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2024\Cierre 2023\"/>
    </mc:Choice>
  </mc:AlternateContent>
  <bookViews>
    <workbookView xWindow="0" yWindow="0" windowWidth="28800" windowHeight="10650"/>
  </bookViews>
  <sheets>
    <sheet name="Reporte vigencia a 31" sheetId="1" r:id="rId1"/>
  </sheets>
  <definedNames>
    <definedName name="_xlnm._FilterDatabase" localSheetId="0" hidden="1">'Reporte vigencia a 31'!$A$1:$I$1046</definedName>
  </definedNames>
  <calcPr calcId="15251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<sst xmlns="http://schemas.openxmlformats.org/spreadsheetml/2006/main" count="1054" uniqueCount="349">
  <si>
    <t>Entidad/Proyecto/ObjetoGasto/Fuente</t>
  </si>
  <si>
    <t>Apropiación Inicial</t>
  </si>
  <si>
    <t>Modific. Acumulado</t>
  </si>
  <si>
    <t>Aprop. Disponible</t>
  </si>
  <si>
    <t>CDP Mes</t>
  </si>
  <si>
    <t>CDP Acumulado</t>
  </si>
  <si>
    <t>Saldo Apr.Disponible</t>
  </si>
  <si>
    <t>Compromisos  Mes</t>
  </si>
  <si>
    <t>TOTAL</t>
  </si>
  <si>
    <t>0126-01  SECRETARÍA DISTRITAL DE AMBIENTE</t>
  </si>
  <si>
    <t>000000000000000000126  0126 - Programa Funcionamiento - SECRETARÍA DISTRI</t>
  </si>
  <si>
    <t>O211010100101           Sueldo básico</t>
  </si>
  <si>
    <t>1-100-F001  VA-Recursos distrito</t>
  </si>
  <si>
    <t>O211010100102           Horas extras, dominicales, festivos y recargos</t>
  </si>
  <si>
    <t>O211010100103           Gastos de representación</t>
  </si>
  <si>
    <t>O211010100104           Subsidio de alimentación</t>
  </si>
  <si>
    <t>O211010100105           Auxilio de transporte</t>
  </si>
  <si>
    <t>O211010100107           Bonificación por servicios prestados</t>
  </si>
  <si>
    <t>O21101010010801         Prima de navidad</t>
  </si>
  <si>
    <t>O21101010010802         Prima de vacaciones</t>
  </si>
  <si>
    <t>O211010100109           Prima técnica salarial</t>
  </si>
  <si>
    <t>O211010100204           Prima semestral</t>
  </si>
  <si>
    <t>O21101010021201         Beneficios a los empleados a corto plazo</t>
  </si>
  <si>
    <t>O211010200101           Aportes a la seguridad social en pensiones pública</t>
  </si>
  <si>
    <t>O211010200102           Aportes a la seguridad social en pensiones privada</t>
  </si>
  <si>
    <t>O211010200202           Aportes a la seguridad social en salud privada</t>
  </si>
  <si>
    <t>O211010200301           Aportes de cesantías a fondos públicos</t>
  </si>
  <si>
    <t>O211010200302           Aportes de cesantías a fondos privados</t>
  </si>
  <si>
    <t>O211010200401           Compensar</t>
  </si>
  <si>
    <t>O211010200502           Aportes generales al sistema de riesgos laborales</t>
  </si>
  <si>
    <t>O2110102006             Aportes al ICBF</t>
  </si>
  <si>
    <t>O2110102007             Aportes al SENA</t>
  </si>
  <si>
    <t>O2110102008             Aportes a la ESAP</t>
  </si>
  <si>
    <t>O2110102009             Aportes a escuelas industriales e institutos técni</t>
  </si>
  <si>
    <t>O211010300102           Indemnización por vacaciones</t>
  </si>
  <si>
    <t>O211010300103           Bonificación especial de recreación</t>
  </si>
  <si>
    <t>O2110103005             Reconocimiento por permanencia en el servicio públ</t>
  </si>
  <si>
    <t>O2110103068             Prima secretarial</t>
  </si>
  <si>
    <t>O21201010030106         Otras máquinas para usos generales y sus partes y</t>
  </si>
  <si>
    <t>O2120201002032352002    Azúcar en cubos</t>
  </si>
  <si>
    <t>O2120201002032381302    Café molido</t>
  </si>
  <si>
    <t>O2120201002032399921    Productos aromáticos diversos</t>
  </si>
  <si>
    <t>O2120201002032399922    Concentrados de frutas empacados para preparación</t>
  </si>
  <si>
    <t>O2120201002072712009    Accesorios de tejidos de fibras artificiales o sin</t>
  </si>
  <si>
    <t>O2120201002072712010    Toallas</t>
  </si>
  <si>
    <t>O2120201002072712011    Accesorios para baño de tejidos esponjosos de algo</t>
  </si>
  <si>
    <t>O2120201002072719002    Estandartes y banderas</t>
  </si>
  <si>
    <t>O2120201002072719004    Tapabocas y otras prendas de ropa médica</t>
  </si>
  <si>
    <t>O2120201002072719009    Paños absorbentes desechables para uso doméstico</t>
  </si>
  <si>
    <t>O2120201002072719097    Artículos de algodón y sus mezclas n.c.p.</t>
  </si>
  <si>
    <t>O2120201002072732007    Mechas para trapero</t>
  </si>
  <si>
    <t>O2120201002082822404    Blusas de fibras artificiales y sintéticas en teji</t>
  </si>
  <si>
    <t>O2120201002082823101    Vestidos de paño para hombre</t>
  </si>
  <si>
    <t>O2120201002082823109    Pantalones de paño para hombre</t>
  </si>
  <si>
    <t>O2120201002082823213    Camisas de tejidos planos de fibras artificiales y</t>
  </si>
  <si>
    <t>O2120201002082823301    Vestidos de paño para mujer</t>
  </si>
  <si>
    <t>O2120201002082823309    Pantalones o slaks de paño, para mujer</t>
  </si>
  <si>
    <t>O2120201002092933001    Calzado de cuero para hombre</t>
  </si>
  <si>
    <t>O2120201002092933003    Calzado de cuero para mujer</t>
  </si>
  <si>
    <t>O2120201003013191499    Artículos de madera n.c.p.</t>
  </si>
  <si>
    <t>O2120201003023212901    Papel bond</t>
  </si>
  <si>
    <t>O2120201003023214815    Papel térmico o termosensible</t>
  </si>
  <si>
    <t>O2120201003023215302    Cajas de cartón acanalado</t>
  </si>
  <si>
    <t>O2120201003023215317    Fólderes</t>
  </si>
  <si>
    <t>O2120201003023219202    Sobres de manila</t>
  </si>
  <si>
    <t>O2120201003023219302    Papel sanitario fraccionado</t>
  </si>
  <si>
    <t>O2120201003023219304    Toallas de papel</t>
  </si>
  <si>
    <t>O2120201003023219305    Servilletas de papel</t>
  </si>
  <si>
    <t>O2120201003023219907    Vasos de papel o cartón</t>
  </si>
  <si>
    <t>O2120201003023219921    Tapas de cartón</t>
  </si>
  <si>
    <t>O2120201003023219923    Filtros de papel y cartón</t>
  </si>
  <si>
    <t>O2120201003023219997    Artículos n.c.p. de cartón y papel</t>
  </si>
  <si>
    <t>O2120201003023270101    Libretas y análogos</t>
  </si>
  <si>
    <t>O2120201003033331101    Gasolina motor corriente</t>
  </si>
  <si>
    <t>O2120201003033336103    Diésel oil ACPM (fuel gas gasoil marine gas)</t>
  </si>
  <si>
    <t>O2120201003033337005    Otros productos de refinería</t>
  </si>
  <si>
    <t>O2120201003033338002    Aceites lubricantes en bruto-básicos</t>
  </si>
  <si>
    <t>O2120201003043413903    Alcohol propílico y alcohol isopropílico</t>
  </si>
  <si>
    <t>O2120201003043423198    Elementos químicos n.c.p.</t>
  </si>
  <si>
    <t>O2120201003043479098    Material plástico n.c.p.</t>
  </si>
  <si>
    <t>O2120201003053532101    Jabones en pasta para lavar</t>
  </si>
  <si>
    <t>O2120201003053532102    Jabones en polvo para lavar</t>
  </si>
  <si>
    <t>O2120201003053532105    Jabones de tocador</t>
  </si>
  <si>
    <t>O2120201003053532106    Jabones medicinales</t>
  </si>
  <si>
    <t>O2120201003053532201    Detergentes en polvo</t>
  </si>
  <si>
    <t>O2120201003053532202    Detergentes líquidos</t>
  </si>
  <si>
    <t>O2120201003053532203    Detergentes sólidos</t>
  </si>
  <si>
    <t>O2120201003053532204    Preparaciones para limpiar vidrios</t>
  </si>
  <si>
    <t>O2120201003053532205    Líquidos para lavar en seco</t>
  </si>
  <si>
    <t>O2120201003053532206    Preparaciones para desmanchar artículos textiles</t>
  </si>
  <si>
    <t>O2120201003053532207    Preparaciones para limpieza de artículos de materi</t>
  </si>
  <si>
    <t>O2120201003053532209    Preparaciones desengrasantes para pisos</t>
  </si>
  <si>
    <t>O2120201003053532210    Productos blanqueadores y desmanchadores</t>
  </si>
  <si>
    <t>O2120201003053532212    Preparaciones para limpieza y desengrase</t>
  </si>
  <si>
    <t>O2120201003053532213    Preparaciones para limpieza de equipos de oficina</t>
  </si>
  <si>
    <t>O2120201003053533102    Purificadores líquidos de ambiente</t>
  </si>
  <si>
    <t>O2120201003053533201    Ceras artificiales</t>
  </si>
  <si>
    <t>O2120201003053542006    Pegantes sintéticos</t>
  </si>
  <si>
    <t>O2120201003053544203    Mezclas químicas para extintores</t>
  </si>
  <si>
    <t>O2120201003053549952    Cintas y papeles especiales para corrección y borr</t>
  </si>
  <si>
    <t>O2120201003053549999    Productos químicos n.c.p.</t>
  </si>
  <si>
    <t>O2120201003063611101    Llantas de caucho para automóviles</t>
  </si>
  <si>
    <t>O2120201003063626001    Guantes de caucho</t>
  </si>
  <si>
    <t>O2120201003063627009    Chupas y accesorios de caucho para sanitarios</t>
  </si>
  <si>
    <t>O2120201003063627099    Artículos de caucho n.c.p.</t>
  </si>
  <si>
    <t>O2120201003063641001    Bolsas de material plástico sin impresión</t>
  </si>
  <si>
    <t>O2120201003063692007    Cintas pegantes (transparentes)</t>
  </si>
  <si>
    <t>O2120201003063692009    Películas plásticas autoadhesivas (papel contac)</t>
  </si>
  <si>
    <t>O2120201003063694004    Jarras y platones de material plástico</t>
  </si>
  <si>
    <t>O2120201003063694005    Regaderas y baldes de material plástico</t>
  </si>
  <si>
    <t>O2120201003063694006    Jaboneras, polveras y similares de material plásti</t>
  </si>
  <si>
    <t>O2120201003063694016    Recogedores plásticos de basura</t>
  </si>
  <si>
    <t>O2120201003063694099    Artículos n.c.p. de material plástico para el hoga</t>
  </si>
  <si>
    <t>O2120201003063695003    Artefactos y partes de material plástico para cons</t>
  </si>
  <si>
    <t>O2120201003063699006    Ganchos legajadores plásticos</t>
  </si>
  <si>
    <t>O2120201003063699060    Cartuchos plásticos para impresora de computador</t>
  </si>
  <si>
    <t>O2120201003073712999    Artículos n.c.p. de fibra y lana de vidrio</t>
  </si>
  <si>
    <t>O2120201003073719104    Botellas de vidrio de un litro y más de capacidad</t>
  </si>
  <si>
    <t>O2120201003073719305    Vasos y jarros de vidrio</t>
  </si>
  <si>
    <t>O2120201003073719307    Jarras y platones de vidrio</t>
  </si>
  <si>
    <t>O2120201003073719998    Productos de vidrio n.c.p.</t>
  </si>
  <si>
    <t>O2120201003073722103    Vajillas de porcelana</t>
  </si>
  <si>
    <t>O2120201003073722104    Utensilios de porcelana para la mesa y cocina</t>
  </si>
  <si>
    <t>O2120201003073791009    Paños y telas abrasivas para aseo y limpieza</t>
  </si>
  <si>
    <t>O2120201003083891103    Lapiceros</t>
  </si>
  <si>
    <t>O2120201003083891104    Marcadores de fieltro y similares</t>
  </si>
  <si>
    <t>O2120201003083891106    Lápices</t>
  </si>
  <si>
    <t>O2120201003083891204    Cintas para impresora</t>
  </si>
  <si>
    <t>O2120201003083891205    Fechadores y numeradores</t>
  </si>
  <si>
    <t>O2120201003083891207    Almohadillas para sellos</t>
  </si>
  <si>
    <t>O2120201003083899301    Escobas y cepillos de material plástico</t>
  </si>
  <si>
    <t>O2120201003083899302    Escobas</t>
  </si>
  <si>
    <t>O2120201003083899303    Cepillos para lavar o fregar</t>
  </si>
  <si>
    <t>O2120201003083899305    Cepillos para ropa</t>
  </si>
  <si>
    <t>O2120201003083899318    Partes para escobas y cepillos</t>
  </si>
  <si>
    <t>O2120201003083899997    Artículos n.c.p. para protección</t>
  </si>
  <si>
    <t>O2120201003083899998    Artículos n.c.p. para escritorio y oficina</t>
  </si>
  <si>
    <t>O2120201004024291301    Cuchillos de mesa</t>
  </si>
  <si>
    <t>O2120201004024291305    Tijeras para artes y oficios</t>
  </si>
  <si>
    <t>O2120201004024291501    Tajalápices de bolsillo</t>
  </si>
  <si>
    <t>O2120201004024291601    Tenedores metálicos</t>
  </si>
  <si>
    <t>O2120201004024291602    Cucharas metálicas</t>
  </si>
  <si>
    <t>O2120201004024291603    Cucharitas metálicas</t>
  </si>
  <si>
    <t>O2120201004024294499    Grapas metálicas n.c.p.</t>
  </si>
  <si>
    <t>O2120201004024299502    Clips</t>
  </si>
  <si>
    <t>O2120201004024299991    Artículos n.c.p. de ferretería y cerrajería</t>
  </si>
  <si>
    <t>O2120201004054529001    Partes y accesorios para computadores y minicomput</t>
  </si>
  <si>
    <t>O2120201004064693999    Accesorios eléctricos n.c.p.</t>
  </si>
  <si>
    <t>O2120202005040654621    Servicios de fontanería y plomería</t>
  </si>
  <si>
    <t>O2120202005040654632    Servicios de instalación de ventilación y aire aco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</si>
  <si>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</si>
  <si>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</si>
  <si>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</si>
  <si>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</si>
  <si>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O212020200701030571354  Servicios de seguros contra incendio, terremoto o</t>
  </si>
  <si>
    <t>O212020200701030571355  Servicios de seguros generales de responsabilidad</t>
  </si>
  <si>
    <t>O212020200701030571359  Otros servicios de seguros distintos de los seguro</t>
  </si>
  <si>
    <t>O2120202007010671640    Servicios de administración de fondos de pensiones</t>
  </si>
  <si>
    <t>O21202020070272111      Servicios de alquiler o arrendamiento con o sin op</t>
  </si>
  <si>
    <t>O21202020070373124      Servicios de arrendamiento sin opción de compra de</t>
  </si>
  <si>
    <t>O21202020070373230      Servicios de arrendamiento sin opción de compra de</t>
  </si>
  <si>
    <t>O21202020070373311      Derechos de uso de programas informáticos</t>
  </si>
  <si>
    <t>O21202020070373390      Derechos de uso de otros productos de propiedad in</t>
  </si>
  <si>
    <t>O21202020080282130      Servicios de documentación y certificación jurídic</t>
  </si>
  <si>
    <t>O21202020080282199      Otros servicios jurídicos n.c.p.</t>
  </si>
  <si>
    <t>O21202020080282221      Servicios de contabilidad</t>
  </si>
  <si>
    <t>O21202020080383111      Servicios de consultoría en gestión estratégica</t>
  </si>
  <si>
    <t>1-601-F001  PAS-Otros distrito</t>
  </si>
  <si>
    <t>O21202020080383159      Otros servicios de alojamiento y suministro de inf</t>
  </si>
  <si>
    <t>O21202020080383990      Otros servicios profesionales, técnicos y empresar</t>
  </si>
  <si>
    <t>O21202020080484120      Servicios de telefonía fija (acceso)</t>
  </si>
  <si>
    <t>O21202020080484190      Otros servicios de telecomunicaciones</t>
  </si>
  <si>
    <t>O21202020080484210      Servicios básicos de Internet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</si>
  <si>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</si>
  <si>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</si>
  <si>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</si>
  <si>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</si>
  <si>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O21202020080585954      Servicios de preparación de documentos y otros ser</t>
  </si>
  <si>
    <t>O21202020080585970      Servicios de mantenimiento y cuidado del paisaje</t>
  </si>
  <si>
    <t>O21202020080686312      Servicios de distribución de electricidad (a comis</t>
  </si>
  <si>
    <t>O21202020080686330      Servicios de distribución de agua por tubería (a c</t>
  </si>
  <si>
    <t>O2120202008078711099    Servicio de mantenimiento y reparación de otros pr</t>
  </si>
  <si>
    <t>O21202020080787130      Servicios de mantenimiento y reparación de computa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</si>
  <si>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</si>
  <si>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</si>
  <si>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</si>
  <si>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O2120202008078715203    Servicio de mantenimiento y reparación de aparatos</t>
  </si>
  <si>
    <t>O2120202008078715299    Otros servicios de mantenimiento y reparación de m</t>
  </si>
  <si>
    <t>O2120202008078715699    Servicio de mantenimiento y reparación de máquinas</t>
  </si>
  <si>
    <t>O2120202008078715701    Servicio de mantenimiento y reparación de ascensor</t>
  </si>
  <si>
    <t>O2120202008078715999    Servicio de mantenimiento y reparación de otros eq</t>
  </si>
  <si>
    <t>O2120202008078724001    Restauración y reparación de muebles</t>
  </si>
  <si>
    <t>O21202020080787390      Servicios de instalación de otros bienes n.c.p.</t>
  </si>
  <si>
    <t>O2120202008098912203    Servicio de plastificación y laminación</t>
  </si>
  <si>
    <t>O21202020090191191      Servicios administrativos relacionados con los tra</t>
  </si>
  <si>
    <t>O21202020090292102      Servicios de educación preescolar</t>
  </si>
  <si>
    <t>O21202020090292330      Servicios de educación media académica</t>
  </si>
  <si>
    <t>O21202020090292340      Servicios de educación media técnica vocacional</t>
  </si>
  <si>
    <t>O21202020090292512      Servicios de educación superior nivel pregrado uni</t>
  </si>
  <si>
    <t>O21202020090292521      Servicios de educación superior nivel posgrado en</t>
  </si>
  <si>
    <t>O21202020090292913      Servicios de educación para la formación y el trab</t>
  </si>
  <si>
    <t>O21202020090292919      Otros tipos de servicios educativos y de formación</t>
  </si>
  <si>
    <t>O21202020090393121      Servicios médicos generales</t>
  </si>
  <si>
    <t>O21202020090494219      Servicios de recolección de otros desechos peligro</t>
  </si>
  <si>
    <t>O21202020090494239      Servicios generales de recolección de otros desech</t>
  </si>
  <si>
    <t>O21202020090696511      Servicios de promoción de eventos deportivos y rec</t>
  </si>
  <si>
    <t>O2120202010             Viáticos de los funcionarios en comisión</t>
  </si>
  <si>
    <t>O2131301001             Sentencias</t>
  </si>
  <si>
    <t>O2180151                Impuesto sobre vehículos automotores</t>
  </si>
  <si>
    <t>O2180502                Intereses de Mora</t>
  </si>
  <si>
    <t>O23011601220000007657  Transformación cultural ambiental a partir de estr</t>
  </si>
  <si>
    <t>O231010200501           Aportes generales al sistema de riesgos laborales</t>
  </si>
  <si>
    <t>1-100-I032  VA-Otros recursos gestión ambiental</t>
  </si>
  <si>
    <t>O2320201003083899997    Artículos n.c.p. para protección</t>
  </si>
  <si>
    <t>O232020200663391        Servicios de catering para eventos</t>
  </si>
  <si>
    <t>O232020200664114        Servicios de transporte terrestre especial local d</t>
  </si>
  <si>
    <t>O232020200668014        Servicios de gestión documental</t>
  </si>
  <si>
    <t>O232020200771129        Otros servicios de depósito n.c.p.</t>
  </si>
  <si>
    <t>O232020200882199        Otros servicios jurídicos n.c.p.</t>
  </si>
  <si>
    <t>O232020200883143        Software originales</t>
  </si>
  <si>
    <t>O232020200883619        Otros servicios de publicidad</t>
  </si>
  <si>
    <t>O232020200883913        Servicios de diseño gráfico</t>
  </si>
  <si>
    <t>O232020200883990        Otros servicios profesionales, técnicos y empresar</t>
  </si>
  <si>
    <t>O232020200884399        Otros servicios de contenidos en línea (on-line) n</t>
  </si>
  <si>
    <t>O232020200885940        Servicios administrativos combinados de oficina</t>
  </si>
  <si>
    <t>O232020200885961        Servicios de organización y asistencia de convenci</t>
  </si>
  <si>
    <t>O232020200991114        Servicios de planificación económica, social y est</t>
  </si>
  <si>
    <t>O232020200991119        Otros servicios de la administración pública n.c.p</t>
  </si>
  <si>
    <t>O232020200992919        Otros tipos de servicios educativos y de formación</t>
  </si>
  <si>
    <t>O232020200996131        Servicios de edición audiovisual</t>
  </si>
  <si>
    <t>O23011601230000007780  Aportes de visión ambiental a la construcción del</t>
  </si>
  <si>
    <t>O232020200882120        Servicios de asesoramiento y representación jurídi</t>
  </si>
  <si>
    <t>1-100-I004  VA-1% ingresos corrientes-Ley 99 de 1993</t>
  </si>
  <si>
    <t>O232020200883422        Servicios de cartografía</t>
  </si>
  <si>
    <t>O232020200991131        Servicios de la administración pública relacionado</t>
  </si>
  <si>
    <t>O232020200994900        Otros servicios de protección del medio ambiente n</t>
  </si>
  <si>
    <t>O23011602270000007794  Fortalecimiento de la gestión ambiental sectorial,</t>
  </si>
  <si>
    <t>O232020200664116        Servicios de alquiler de automóviles con conductor</t>
  </si>
  <si>
    <t>O232020200883131        Servicios de consultoría en tecnologías de la info</t>
  </si>
  <si>
    <t>1-100-I076  VA-Donaciones BID</t>
  </si>
  <si>
    <t>1-200-I054  RB-Donaciones BID</t>
  </si>
  <si>
    <t>1-100-I030  VA-Tasas retributivas</t>
  </si>
  <si>
    <t>O232020200883620        Servicios de venta o alquiler de espacio o tiempo</t>
  </si>
  <si>
    <t>O232020200883931        Servicios de consultoría ambiental</t>
  </si>
  <si>
    <t>O232020200884131        Servicios móviles de voz</t>
  </si>
  <si>
    <t>O232020200885290        Otros servicios de seguridad</t>
  </si>
  <si>
    <t>O23202020088715403      Servicio de mantenimiento y reparación de equipo d</t>
  </si>
  <si>
    <t>O23011602280000007769  Implementación de intervenciones para la restaurac</t>
  </si>
  <si>
    <t>O23201010030602         Instrumentos y aparatos de medición, verificación,</t>
  </si>
  <si>
    <t>O2320201003053543003    Aditivos para gasolina, aceites minerales y combus</t>
  </si>
  <si>
    <t>O2320202005030253270    Instalaciones al aire libre para deportes y esparc</t>
  </si>
  <si>
    <t>1-100-F039  VA-Crédito</t>
  </si>
  <si>
    <t>O232020200883814        Servicios de fotografía especializada</t>
  </si>
  <si>
    <t>O23202020088715607      Servicio de mantenimiento y reparación de maquinar</t>
  </si>
  <si>
    <t>1-601-I030  PAS-Otros recursos gestión ambiental</t>
  </si>
  <si>
    <t>O23011602280000007811  Implementación de estrategias integrales que conll</t>
  </si>
  <si>
    <t>O232020200772122        Servicios de venta de bienes inmuebles no residenc</t>
  </si>
  <si>
    <t>1-100-I023  VA-Plusvalía</t>
  </si>
  <si>
    <t>1-200-I021  RB-Plusvalía</t>
  </si>
  <si>
    <t>1-300-I019  REAF-Plusvalía</t>
  </si>
  <si>
    <t>1-601-I021  PAS-Plusvalía</t>
  </si>
  <si>
    <t>O23011602280000007814  Fortalecimiento de la administración y monitoreo á</t>
  </si>
  <si>
    <t>O23201010030405         Lámparas eléctricas de incandescencia o descarga;</t>
  </si>
  <si>
    <t>O23201010030603         Instrumentos ópticos y equipo fotográfico; partes,</t>
  </si>
  <si>
    <t>O2320201002072715005    Bolsas, talegos y similares de dril</t>
  </si>
  <si>
    <t>O2320201002072731006    Cordelería de fibras artificiales y sintéticas</t>
  </si>
  <si>
    <t>O2320201003013170001    Cajas de madera para empaques</t>
  </si>
  <si>
    <t>O2320201003043423198    Elementos químicos n.c.p.</t>
  </si>
  <si>
    <t>O2320201003073719502    Utensilios y aparatos de vidrio para laboratorio y</t>
  </si>
  <si>
    <t>O232020200663312        Servicios de suministro de comidas a la mesa, en c</t>
  </si>
  <si>
    <t>O232020200883132        Servicios de soporte en tecnologías de la informac</t>
  </si>
  <si>
    <t>O232020200883232        Servicios de arquitectura paisajista de proyectos</t>
  </si>
  <si>
    <t>1-601-I062  PAS-Multas ambiental</t>
  </si>
  <si>
    <t>1-602-F001  PAS-RB-Otros distrito</t>
  </si>
  <si>
    <t>1-602-I030  PAS-RB-Otros recursos gestión ambiental</t>
  </si>
  <si>
    <t>1-604-I001  PAS-RF-Recursos gestión ambiental</t>
  </si>
  <si>
    <t>O232020200885250        Servicios de protección (guardas de seguridad)</t>
  </si>
  <si>
    <t>O232020200885970        Servicios de mantenimiento y cuidado del paisaje</t>
  </si>
  <si>
    <t>O23202020088711002      Servicio de mantenimiento y reparación de depósito</t>
  </si>
  <si>
    <t>O23202020088715698      Servicio de mantenimiento y reparación especializa</t>
  </si>
  <si>
    <t>O2380501004             Sanciones administrativas</t>
  </si>
  <si>
    <t>O23011602290000007743  Control, evaluación y seguimiento a predios de sit</t>
  </si>
  <si>
    <t>1-100-I078  VA-Impuesto de transporte por oleoductos</t>
  </si>
  <si>
    <t>O232020200668021        Servicios locales de mensajería nacional</t>
  </si>
  <si>
    <t>O232020200885954        Servicios de preparación de documentos y otros ser</t>
  </si>
  <si>
    <t>O23011602330000007710  Control a los factores de deterioro del arbolado u</t>
  </si>
  <si>
    <t>O2320201004024299904    Placas y plaquetas metálicas para identificación</t>
  </si>
  <si>
    <t>O2390101                Sentencias</t>
  </si>
  <si>
    <t>O23011602340000007711  Control a los factores de deterioro del recurso fa</t>
  </si>
  <si>
    <t>O232020200772212        Servicios de administración de bienes inmuebles no</t>
  </si>
  <si>
    <t>O232020200772252        Servicios de arrendamiento de bienes inmuebles no</t>
  </si>
  <si>
    <t>O232020200883590        Otros servicios veterinarios</t>
  </si>
  <si>
    <t>O23011602350000007778  Control a los factores de deterioro de calidad del</t>
  </si>
  <si>
    <t>1-100-I034  VA-Otras donaciones</t>
  </si>
  <si>
    <t>1-200-I032  RB-Otras donaciones</t>
  </si>
  <si>
    <t>O232010100502030101     Paquetes de software</t>
  </si>
  <si>
    <t>O2320201003023262003    Catálogos, folletos y otras impresiones publicitar</t>
  </si>
  <si>
    <t>O2320201004024299927    Vallas, avisos y similares</t>
  </si>
  <si>
    <t>O2320201004024299991    Artículos n.c.p. de ferretería y cerrajería</t>
  </si>
  <si>
    <t>O232020200771541        Servicios fiduciarios</t>
  </si>
  <si>
    <t>O232020200883111        Servicios de consultoría en gestión estratégica</t>
  </si>
  <si>
    <t>O232020200884222        Servicios de acceso a Internet de banda ancha</t>
  </si>
  <si>
    <t>O232020200885510        Servicios de reserva venta y reventa de tiquetes p</t>
  </si>
  <si>
    <t>O232020200886312        Servicios de distribución de electricidad (a comis</t>
  </si>
  <si>
    <t>O23202020088711001      Servicio de mantenimiento y reparación de producto</t>
  </si>
  <si>
    <t>O23202020088711099      Servicio de mantenimiento y reparación de otros pr</t>
  </si>
  <si>
    <t>O23202020088715999      Servicio de mantenimiento y reparación de otros eq</t>
  </si>
  <si>
    <t>O232020200991199        Otros servicios administrativos del gobierno n.c.p</t>
  </si>
  <si>
    <t>O23011602360000007789  Diseño, formulación e implementación de un program</t>
  </si>
  <si>
    <t>1-100-I061  VA-Tasa por uso de aguas subterráneas</t>
  </si>
  <si>
    <t>O23201010030202         Máquinas herramientas y sus partes, piezas y acces</t>
  </si>
  <si>
    <t>O2320201003023229903    Libros temáticos diversos, impresos</t>
  </si>
  <si>
    <t>O232020200881114        Servicios de investigación básica en ingeniería y</t>
  </si>
  <si>
    <t>O232020200883441        Servicios de análisis y pruebas de composición y p</t>
  </si>
  <si>
    <t>O232020200994420        Servicios de medición, control y monitoreo y otros</t>
  </si>
  <si>
    <t>O23011602380000007702  Control, evaluación, seguimiento y promoción a la</t>
  </si>
  <si>
    <t>O23011605520000007805  Fortalecimiento de la planeación ambiental para la</t>
  </si>
  <si>
    <t>O232020200991220        Servicios relacionados con la ayuda económica inte</t>
  </si>
  <si>
    <t>O23011605530000007725  Fortalecimiento al análisis de información transve</t>
  </si>
  <si>
    <t>O23201010030302         Maquinaria de informática y sus partes, piezas y a</t>
  </si>
  <si>
    <t>O232020200771354        Servicios de seguros contra incendio, terremoto o</t>
  </si>
  <si>
    <t>O232020200883141        Servicios de diseño y desarrollo de aplicaciones e</t>
  </si>
  <si>
    <t>O23011605530000007804  Fortalecimiento de la gestión de información ambie</t>
  </si>
  <si>
    <t>O232020200887130        Servicios de mantenimiento y reparación de computa</t>
  </si>
  <si>
    <t>O23011605560000007699  Implementación de acciones para la obtención de me</t>
  </si>
  <si>
    <t>O2320202005040754760    Servicios de carpintería de madera y carpintería m</t>
  </si>
  <si>
    <t>O23011605560000007806  Fortalecimiento Jurídico de la Secretaría Distrita</t>
  </si>
  <si>
    <t>O2320201003023215317    Fólderes</t>
  </si>
  <si>
    <t>O232020200882110        Servicios de asesoramiento y representación jurídi</t>
  </si>
  <si>
    <t>O232020200882221        Servicios de contabilidad</t>
  </si>
  <si>
    <t>O23011605560000007816  Construcción de espacios de calidad para el Sector</t>
  </si>
  <si>
    <t>O2320202005040154129    Servicios generales de construcción de otros edifi</t>
  </si>
  <si>
    <t>O232020200883211        Servicios de asesoría en arquitectura</t>
  </si>
  <si>
    <t>1-601-I037  PAS-Crédito</t>
  </si>
  <si>
    <t>O23011605560000007817  Fortalecimiento y capacidad institucional de la Se</t>
  </si>
  <si>
    <t>O23201010030701         Vehículos automotores, remolques y semirremolques;</t>
  </si>
  <si>
    <t>O2320101004010102       Muebles del tipo utilizado en la oficina</t>
  </si>
  <si>
    <t>O2320201003013191499    Artículos de madera n.c.p.</t>
  </si>
  <si>
    <t>O2320201004064621199    Aparatos para carga, conversión y control y regula</t>
  </si>
  <si>
    <t>O232020200883113        Servicios de consultoría en administración del rec</t>
  </si>
  <si>
    <t>O232020200884520        Servicios de archivos</t>
  </si>
  <si>
    <t>O232020200992521        Servicios de educación superior nivel posgrado en</t>
  </si>
  <si>
    <t>O232020200992913        Servicios de educación para la formación y el trab</t>
  </si>
  <si>
    <t>O23011605560000007820  Fortalecimiento del trámite sancionatorio ambienta</t>
  </si>
  <si>
    <t>1-100-I073  VA-Multas ambientales</t>
  </si>
  <si>
    <t>O23202020080282130      Servicios de documentación y certificación jurídic</t>
  </si>
  <si>
    <t>1-200-I056  RB-Multas ambientales</t>
  </si>
  <si>
    <t>INVERSIÓN</t>
  </si>
  <si>
    <t>Modificaciones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</si>
</sst>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NumberFormat="1" applyFont="1"/>
    <xf numFmtId="0" fontId="0" fillId="33" borderId="10" xfId="0" applyFill="1" applyBorder="1" applyAlignment="1">
      <alignment horizontal="center" vertical="center" wrapText="1"/>
    </xf>
    <xf numFmtId="9" fontId="0" fillId="0" borderId="0" xfId="43" applyFon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43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6"/>
  <sheetViews>
    <sheetView tabSelected="1" workbookViewId="0">
      <selection activeCell="C2" sqref="C2"/>
    </sheetView>
  </sheetViews>
  <sheetFormatPr baseColWidth="10" defaultRowHeight="15" x14ac:dyDescent="0.25"/>
  <cols>
    <col min="1" max="1" width="57.42578125" customWidth="1"/>
    <col min="2" max="2" width="17" customWidth="1"/>
    <col min="3" max="3" width="15.140625" customWidth="1"/>
    <col min="4" max="4" width="16.85546875" customWidth="1"/>
    <col min="5" max="5" width="18.42578125" customWidth="1"/>
    <col min="6" max="6" width="17.85546875" hidden="1" customWidth="1"/>
    <col min="7" max="7" width="18.85546875" hidden="1" customWidth="1"/>
    <col min="8" max="8" width="17.42578125" hidden="1" customWidth="1"/>
    <col min="9" max="9" width="17.85546875" hidden="1" customWidth="1"/>
  </cols>
  <sheetData>
    <row r="1" spans="1:10" s="1" customFormat="1" ht="46.5" customHeight="1" x14ac:dyDescent="0.25">
      <c r="A1" s="3" t="s">
        <v>0</v>
      </c>
      <c r="B1" s="3" t="s">
        <v>1</v>
      </c>
      <c r="C1" s="3" t="s">
        <v>348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</row>
    <row r="2" spans="1:10" s="2" customFormat="1" x14ac:dyDescent="0.25">
      <c r="A2" s="2" t="s">
        <v>8</v>
      </c>
      <c r="B2" s="2">
        <v>209929820000</v>
      </c>
      <c r="C2" s="2">
        <v>-763659336</v>
      </c>
      <c r="D2" s="2">
        <v>1822709664</v>
      </c>
      <c r="E2" s="2">
        <v>211752529664</v>
      </c>
      <c r="F2" s="2">
        <v>10512047208</v>
      </c>
      <c r="G2" s="2">
        <v>198829732874</v>
      </c>
      <c r="H2" s="2">
        <v>12922796790</v>
      </c>
      <c r="I2" s="2">
        <v>21458549894</v>
      </c>
      <c r="J2" s="4"/>
    </row>
    <row r="3" spans="1:10" s="2" customFormat="1" x14ac:dyDescent="0.25">
      <c r="A3" s="2" t="s">
        <v>347</v>
      </c>
      <c r="E3" s="2">
        <f>E2-E5</f>
        <v>177648824664</v>
      </c>
    </row>
    <row r="4" spans="1:10" s="2" customFormat="1" x14ac:dyDescent="0.25">
      <c r="A4" s="2" t="s">
        <v>9</v>
      </c>
      <c r="B4" s="2">
        <v>209929820000</v>
      </c>
      <c r="C4" s="2">
        <v>-763659336</v>
      </c>
      <c r="D4" s="2">
        <v>1822709664</v>
      </c>
      <c r="E4" s="2">
        <v>211752529664</v>
      </c>
      <c r="F4" s="2">
        <v>10512047208</v>
      </c>
      <c r="G4" s="2">
        <v>198829732874</v>
      </c>
      <c r="H4" s="2">
        <v>12922796790</v>
      </c>
      <c r="I4" s="2">
        <v>21458549894</v>
      </c>
    </row>
    <row r="5" spans="1:10" s="2" customFormat="1" x14ac:dyDescent="0.25">
      <c r="A5" s="2" t="s">
        <v>10</v>
      </c>
      <c r="B5" s="2">
        <v>31517336000</v>
      </c>
      <c r="C5" s="2">
        <v>0</v>
      </c>
      <c r="D5" s="2">
        <v>2586369000</v>
      </c>
      <c r="E5" s="2">
        <v>34103705000</v>
      </c>
      <c r="F5" s="2">
        <v>4015695965</v>
      </c>
      <c r="G5" s="2">
        <v>32783569296</v>
      </c>
      <c r="H5" s="2">
        <v>1320135704</v>
      </c>
      <c r="I5" s="2">
        <v>5236328091</v>
      </c>
    </row>
    <row r="6" spans="1:10" s="2" customFormat="1" x14ac:dyDescent="0.25">
      <c r="A6" s="2" t="s">
        <v>11</v>
      </c>
      <c r="B6" s="2">
        <v>7653288000</v>
      </c>
      <c r="C6" s="2">
        <v>-117200000</v>
      </c>
      <c r="D6" s="2">
        <v>382800000</v>
      </c>
      <c r="E6" s="2">
        <v>8036088000</v>
      </c>
      <c r="F6" s="2">
        <v>634705617</v>
      </c>
      <c r="G6" s="2">
        <v>7993100156</v>
      </c>
      <c r="H6" s="2">
        <v>42987844</v>
      </c>
      <c r="I6" s="2">
        <v>634705617</v>
      </c>
    </row>
    <row r="7" spans="1:10" s="2" customFormat="1" x14ac:dyDescent="0.25">
      <c r="A7" s="2" t="s">
        <v>12</v>
      </c>
      <c r="B7" s="2">
        <v>7653288000</v>
      </c>
      <c r="C7" s="2">
        <v>-117200000</v>
      </c>
      <c r="D7" s="2">
        <v>382800000</v>
      </c>
      <c r="E7" s="2">
        <v>8036088000</v>
      </c>
      <c r="F7" s="2">
        <v>634705617</v>
      </c>
      <c r="G7" s="2">
        <v>7993100156</v>
      </c>
      <c r="H7" s="2">
        <v>42987844</v>
      </c>
      <c r="I7" s="2">
        <v>634705617</v>
      </c>
    </row>
    <row r="8" spans="1:10" s="2" customFormat="1" x14ac:dyDescent="0.25">
      <c r="A8" s="2" t="s">
        <v>13</v>
      </c>
      <c r="B8" s="2">
        <v>117325000</v>
      </c>
      <c r="C8" s="2">
        <v>50000000</v>
      </c>
      <c r="D8" s="2">
        <v>95000000</v>
      </c>
      <c r="E8" s="2">
        <v>212325000</v>
      </c>
      <c r="F8" s="2">
        <v>47029442</v>
      </c>
      <c r="G8" s="2">
        <v>207674682</v>
      </c>
      <c r="H8" s="2">
        <v>4650318</v>
      </c>
      <c r="I8" s="2">
        <v>47029442</v>
      </c>
    </row>
    <row r="9" spans="1:10" s="2" customFormat="1" x14ac:dyDescent="0.25">
      <c r="A9" s="2" t="s">
        <v>12</v>
      </c>
      <c r="B9" s="2">
        <v>117325000</v>
      </c>
      <c r="C9" s="2">
        <v>50000000</v>
      </c>
      <c r="D9" s="2">
        <v>95000000</v>
      </c>
      <c r="E9" s="2">
        <v>212325000</v>
      </c>
      <c r="F9" s="2">
        <v>47029442</v>
      </c>
      <c r="G9" s="2">
        <v>207674682</v>
      </c>
      <c r="H9" s="2">
        <v>4650318</v>
      </c>
      <c r="I9" s="2">
        <v>47029442</v>
      </c>
    </row>
    <row r="10" spans="1:10" s="2" customFormat="1" x14ac:dyDescent="0.25">
      <c r="A10" s="2" t="s">
        <v>14</v>
      </c>
      <c r="B10" s="2">
        <v>717271000</v>
      </c>
      <c r="C10" s="2">
        <v>12000000</v>
      </c>
      <c r="D10" s="2">
        <v>12000000</v>
      </c>
      <c r="E10" s="2">
        <v>729271000</v>
      </c>
      <c r="F10" s="2">
        <v>61868623</v>
      </c>
      <c r="G10" s="2">
        <v>727203151</v>
      </c>
      <c r="H10" s="2">
        <v>2067849</v>
      </c>
      <c r="I10" s="2">
        <v>61868623</v>
      </c>
    </row>
    <row r="11" spans="1:10" s="2" customFormat="1" x14ac:dyDescent="0.25">
      <c r="A11" s="2" t="s">
        <v>12</v>
      </c>
      <c r="B11" s="2">
        <v>717271000</v>
      </c>
      <c r="C11" s="2">
        <v>12000000</v>
      </c>
      <c r="D11" s="2">
        <v>12000000</v>
      </c>
      <c r="E11" s="2">
        <v>729271000</v>
      </c>
      <c r="F11" s="2">
        <v>61868623</v>
      </c>
      <c r="G11" s="2">
        <v>727203151</v>
      </c>
      <c r="H11" s="2">
        <v>2067849</v>
      </c>
      <c r="I11" s="2">
        <v>61868623</v>
      </c>
    </row>
    <row r="12" spans="1:10" s="2" customFormat="1" x14ac:dyDescent="0.25">
      <c r="A12" s="2" t="s">
        <v>15</v>
      </c>
      <c r="B12" s="2">
        <v>2802000</v>
      </c>
      <c r="C12" s="2">
        <v>0</v>
      </c>
      <c r="D12" s="2">
        <v>0</v>
      </c>
      <c r="E12" s="2">
        <v>2802000</v>
      </c>
      <c r="F12" s="2">
        <v>250155</v>
      </c>
      <c r="G12" s="2">
        <v>2616785</v>
      </c>
      <c r="H12" s="2">
        <v>185215</v>
      </c>
      <c r="I12" s="2">
        <v>250155</v>
      </c>
    </row>
    <row r="13" spans="1:10" s="2" customFormat="1" x14ac:dyDescent="0.25">
      <c r="A13" s="2" t="s">
        <v>12</v>
      </c>
      <c r="B13" s="2">
        <v>2802000</v>
      </c>
      <c r="C13" s="2">
        <v>0</v>
      </c>
      <c r="D13" s="2">
        <v>0</v>
      </c>
      <c r="E13" s="2">
        <v>2802000</v>
      </c>
      <c r="F13" s="2">
        <v>250155</v>
      </c>
      <c r="G13" s="2">
        <v>2616785</v>
      </c>
      <c r="H13" s="2">
        <v>185215</v>
      </c>
      <c r="I13" s="2">
        <v>250155</v>
      </c>
    </row>
    <row r="14" spans="1:10" s="2" customFormat="1" x14ac:dyDescent="0.25">
      <c r="A14" s="2" t="s">
        <v>16</v>
      </c>
      <c r="B14" s="2">
        <v>4512000</v>
      </c>
      <c r="C14" s="2">
        <v>200000</v>
      </c>
      <c r="D14" s="2">
        <v>200000</v>
      </c>
      <c r="E14" s="2">
        <v>4712000</v>
      </c>
      <c r="F14" s="2">
        <v>421818</v>
      </c>
      <c r="G14" s="2">
        <v>4480644</v>
      </c>
      <c r="H14" s="2">
        <v>231356</v>
      </c>
      <c r="I14" s="2">
        <v>421818</v>
      </c>
    </row>
    <row r="15" spans="1:10" s="2" customFormat="1" x14ac:dyDescent="0.25">
      <c r="A15" s="2" t="s">
        <v>12</v>
      </c>
      <c r="B15" s="2">
        <v>4512000</v>
      </c>
      <c r="C15" s="2">
        <v>200000</v>
      </c>
      <c r="D15" s="2">
        <v>200000</v>
      </c>
      <c r="E15" s="2">
        <v>4712000</v>
      </c>
      <c r="F15" s="2">
        <v>421818</v>
      </c>
      <c r="G15" s="2">
        <v>4480644</v>
      </c>
      <c r="H15" s="2">
        <v>231356</v>
      </c>
      <c r="I15" s="2">
        <v>421818</v>
      </c>
    </row>
    <row r="16" spans="1:10" s="2" customFormat="1" x14ac:dyDescent="0.25">
      <c r="A16" s="2" t="s">
        <v>17</v>
      </c>
      <c r="B16" s="2">
        <v>253827000</v>
      </c>
      <c r="C16" s="2">
        <v>5000000</v>
      </c>
      <c r="D16" s="2">
        <v>10000000</v>
      </c>
      <c r="E16" s="2">
        <v>263827000</v>
      </c>
      <c r="F16" s="2">
        <v>19729444</v>
      </c>
      <c r="G16" s="2">
        <v>262541340</v>
      </c>
      <c r="H16" s="2">
        <v>1285660</v>
      </c>
      <c r="I16" s="2">
        <v>19729444</v>
      </c>
    </row>
    <row r="17" spans="1:9" s="2" customFormat="1" x14ac:dyDescent="0.25">
      <c r="A17" s="2" t="s">
        <v>12</v>
      </c>
      <c r="B17" s="2">
        <v>253827000</v>
      </c>
      <c r="C17" s="2">
        <v>5000000</v>
      </c>
      <c r="D17" s="2">
        <v>10000000</v>
      </c>
      <c r="E17" s="2">
        <v>263827000</v>
      </c>
      <c r="F17" s="2">
        <v>19729444</v>
      </c>
      <c r="G17" s="2">
        <v>262541340</v>
      </c>
      <c r="H17" s="2">
        <v>1285660</v>
      </c>
      <c r="I17" s="2">
        <v>19729444</v>
      </c>
    </row>
    <row r="18" spans="1:9" s="2" customFormat="1" x14ac:dyDescent="0.25">
      <c r="A18" s="2" t="s">
        <v>18</v>
      </c>
      <c r="B18" s="2">
        <v>1095819000</v>
      </c>
      <c r="C18" s="2">
        <v>0</v>
      </c>
      <c r="D18" s="2">
        <v>59878470</v>
      </c>
      <c r="E18" s="2">
        <v>1155697470</v>
      </c>
      <c r="F18" s="2">
        <v>1086295029</v>
      </c>
      <c r="G18" s="2">
        <v>1128521598</v>
      </c>
      <c r="H18" s="2">
        <v>27175872</v>
      </c>
      <c r="I18" s="2">
        <v>1086295029</v>
      </c>
    </row>
    <row r="19" spans="1:9" s="2" customFormat="1" x14ac:dyDescent="0.25">
      <c r="A19" s="2" t="s">
        <v>12</v>
      </c>
      <c r="B19" s="2">
        <v>1095819000</v>
      </c>
      <c r="C19" s="2">
        <v>0</v>
      </c>
      <c r="D19" s="2">
        <v>59878470</v>
      </c>
      <c r="E19" s="2">
        <v>1155697470</v>
      </c>
      <c r="F19" s="2">
        <v>1086295029</v>
      </c>
      <c r="G19" s="2">
        <v>1128521598</v>
      </c>
      <c r="H19" s="2">
        <v>27175872</v>
      </c>
      <c r="I19" s="2">
        <v>1086295029</v>
      </c>
    </row>
    <row r="20" spans="1:9" s="2" customFormat="1" x14ac:dyDescent="0.25">
      <c r="A20" s="2" t="s">
        <v>19</v>
      </c>
      <c r="B20" s="2">
        <v>525986000</v>
      </c>
      <c r="C20" s="2">
        <v>-150000000</v>
      </c>
      <c r="D20" s="2">
        <v>42354340</v>
      </c>
      <c r="E20" s="2">
        <v>568340340</v>
      </c>
      <c r="F20" s="2">
        <v>29871221</v>
      </c>
      <c r="G20" s="2">
        <v>564717796</v>
      </c>
      <c r="H20" s="2">
        <v>3622544</v>
      </c>
      <c r="I20" s="2">
        <v>29871221</v>
      </c>
    </row>
    <row r="21" spans="1:9" s="2" customFormat="1" x14ac:dyDescent="0.25">
      <c r="A21" s="2" t="s">
        <v>12</v>
      </c>
      <c r="B21" s="2">
        <v>525986000</v>
      </c>
      <c r="C21" s="2">
        <v>-150000000</v>
      </c>
      <c r="D21" s="2">
        <v>42354340</v>
      </c>
      <c r="E21" s="2">
        <v>568340340</v>
      </c>
      <c r="F21" s="2">
        <v>29871221</v>
      </c>
      <c r="G21" s="2">
        <v>564717796</v>
      </c>
      <c r="H21" s="2">
        <v>3622544</v>
      </c>
      <c r="I21" s="2">
        <v>29871221</v>
      </c>
    </row>
    <row r="22" spans="1:9" s="2" customFormat="1" x14ac:dyDescent="0.25">
      <c r="A22" s="2" t="s">
        <v>20</v>
      </c>
      <c r="B22" s="2">
        <v>2467737000</v>
      </c>
      <c r="C22" s="2">
        <v>0</v>
      </c>
      <c r="D22" s="2">
        <v>120000000</v>
      </c>
      <c r="E22" s="2">
        <v>2587737000</v>
      </c>
      <c r="F22" s="2">
        <v>210270026</v>
      </c>
      <c r="G22" s="2">
        <v>2572255218</v>
      </c>
      <c r="H22" s="2">
        <v>15481782</v>
      </c>
      <c r="I22" s="2">
        <v>210270026</v>
      </c>
    </row>
    <row r="23" spans="1:9" s="2" customFormat="1" x14ac:dyDescent="0.25">
      <c r="A23" s="2" t="s">
        <v>12</v>
      </c>
      <c r="B23" s="2">
        <v>2467737000</v>
      </c>
      <c r="C23" s="2">
        <v>0</v>
      </c>
      <c r="D23" s="2">
        <v>120000000</v>
      </c>
      <c r="E23" s="2">
        <v>2587737000</v>
      </c>
      <c r="F23" s="2">
        <v>210270026</v>
      </c>
      <c r="G23" s="2">
        <v>2572255218</v>
      </c>
      <c r="H23" s="2">
        <v>15481782</v>
      </c>
      <c r="I23" s="2">
        <v>210270026</v>
      </c>
    </row>
    <row r="24" spans="1:9" s="2" customFormat="1" x14ac:dyDescent="0.25">
      <c r="A24" s="2" t="s">
        <v>21</v>
      </c>
      <c r="B24" s="2">
        <v>1215001000</v>
      </c>
      <c r="C24" s="2">
        <v>0</v>
      </c>
      <c r="D24" s="2">
        <v>23902190</v>
      </c>
      <c r="E24" s="2">
        <v>1238903190</v>
      </c>
      <c r="F24" s="2">
        <v>0</v>
      </c>
      <c r="G24" s="2">
        <v>1238281952</v>
      </c>
      <c r="H24" s="2">
        <v>621238</v>
      </c>
      <c r="I24" s="2">
        <v>0</v>
      </c>
    </row>
    <row r="25" spans="1:9" s="2" customFormat="1" x14ac:dyDescent="0.25">
      <c r="A25" s="2" t="s">
        <v>12</v>
      </c>
      <c r="B25" s="2">
        <v>1215001000</v>
      </c>
      <c r="C25" s="2">
        <v>0</v>
      </c>
      <c r="D25" s="2">
        <v>23902190</v>
      </c>
      <c r="E25" s="2">
        <v>1238903190</v>
      </c>
      <c r="F25" s="2">
        <v>0</v>
      </c>
      <c r="G25" s="2">
        <v>1238281952</v>
      </c>
      <c r="H25" s="2">
        <v>621238</v>
      </c>
      <c r="I25" s="2">
        <v>0</v>
      </c>
    </row>
    <row r="26" spans="1:9" s="2" customFormat="1" x14ac:dyDescent="0.25">
      <c r="A26" s="2" t="s">
        <v>22</v>
      </c>
      <c r="B26" s="2">
        <v>301958000</v>
      </c>
      <c r="C26" s="2">
        <v>0</v>
      </c>
      <c r="D26" s="2">
        <v>0</v>
      </c>
      <c r="E26" s="2">
        <v>301958000</v>
      </c>
      <c r="F26" s="2">
        <v>23164349</v>
      </c>
      <c r="G26" s="2">
        <v>285681097</v>
      </c>
      <c r="H26" s="2">
        <v>16276903</v>
      </c>
      <c r="I26" s="2">
        <v>23164349</v>
      </c>
    </row>
    <row r="27" spans="1:9" s="2" customFormat="1" x14ac:dyDescent="0.25">
      <c r="A27" s="2" t="s">
        <v>12</v>
      </c>
      <c r="B27" s="2">
        <v>301958000</v>
      </c>
      <c r="C27" s="2">
        <v>0</v>
      </c>
      <c r="D27" s="2">
        <v>0</v>
      </c>
      <c r="E27" s="2">
        <v>301958000</v>
      </c>
      <c r="F27" s="2">
        <v>23164349</v>
      </c>
      <c r="G27" s="2">
        <v>285681097</v>
      </c>
      <c r="H27" s="2">
        <v>16276903</v>
      </c>
      <c r="I27" s="2">
        <v>23164349</v>
      </c>
    </row>
    <row r="28" spans="1:9" s="2" customFormat="1" x14ac:dyDescent="0.25">
      <c r="A28" s="2" t="s">
        <v>23</v>
      </c>
      <c r="B28" s="2">
        <v>984321000</v>
      </c>
      <c r="C28" s="2">
        <v>57000000</v>
      </c>
      <c r="D28" s="2">
        <v>57000000</v>
      </c>
      <c r="E28" s="2">
        <v>1041321000</v>
      </c>
      <c r="F28" s="2">
        <v>176256800</v>
      </c>
      <c r="G28" s="2">
        <v>1038695290</v>
      </c>
      <c r="H28" s="2">
        <v>2625710</v>
      </c>
      <c r="I28" s="2">
        <v>176256800</v>
      </c>
    </row>
    <row r="29" spans="1:9" s="2" customFormat="1" x14ac:dyDescent="0.25">
      <c r="A29" s="2" t="s">
        <v>12</v>
      </c>
      <c r="B29" s="2">
        <v>984321000</v>
      </c>
      <c r="C29" s="2">
        <v>57000000</v>
      </c>
      <c r="D29" s="2">
        <v>57000000</v>
      </c>
      <c r="E29" s="2">
        <v>1041321000</v>
      </c>
      <c r="F29" s="2">
        <v>176256800</v>
      </c>
      <c r="G29" s="2">
        <v>1038695290</v>
      </c>
      <c r="H29" s="2">
        <v>2625710</v>
      </c>
      <c r="I29" s="2">
        <v>176256800</v>
      </c>
    </row>
    <row r="30" spans="1:9" s="2" customFormat="1" x14ac:dyDescent="0.25">
      <c r="A30" s="2" t="s">
        <v>24</v>
      </c>
      <c r="B30" s="2">
        <v>397916000</v>
      </c>
      <c r="C30" s="2">
        <v>3000000</v>
      </c>
      <c r="D30" s="2">
        <v>3000000</v>
      </c>
      <c r="E30" s="2">
        <v>400916000</v>
      </c>
      <c r="F30" s="2">
        <v>63682300</v>
      </c>
      <c r="G30" s="2">
        <v>399571836</v>
      </c>
      <c r="H30" s="2">
        <v>1344164</v>
      </c>
      <c r="I30" s="2">
        <v>63682300</v>
      </c>
    </row>
    <row r="31" spans="1:9" s="2" customFormat="1" x14ac:dyDescent="0.25">
      <c r="A31" s="2" t="s">
        <v>12</v>
      </c>
      <c r="B31" s="2">
        <v>397916000</v>
      </c>
      <c r="C31" s="2">
        <v>3000000</v>
      </c>
      <c r="D31" s="2">
        <v>3000000</v>
      </c>
      <c r="E31" s="2">
        <v>400916000</v>
      </c>
      <c r="F31" s="2">
        <v>63682300</v>
      </c>
      <c r="G31" s="2">
        <v>399571836</v>
      </c>
      <c r="H31" s="2">
        <v>1344164</v>
      </c>
      <c r="I31" s="2">
        <v>63682300</v>
      </c>
    </row>
    <row r="32" spans="1:9" s="2" customFormat="1" x14ac:dyDescent="0.25">
      <c r="A32" s="2" t="s">
        <v>25</v>
      </c>
      <c r="B32" s="2">
        <v>979094000</v>
      </c>
      <c r="C32" s="2">
        <v>45000000</v>
      </c>
      <c r="D32" s="2">
        <v>45000000</v>
      </c>
      <c r="E32" s="2">
        <v>1024094000</v>
      </c>
      <c r="F32" s="2">
        <v>170395400</v>
      </c>
      <c r="G32" s="2">
        <v>1021390526</v>
      </c>
      <c r="H32" s="2">
        <v>2703474</v>
      </c>
      <c r="I32" s="2">
        <v>170395400</v>
      </c>
    </row>
    <row r="33" spans="1:9" s="2" customFormat="1" x14ac:dyDescent="0.25">
      <c r="A33" s="2" t="s">
        <v>12</v>
      </c>
      <c r="B33" s="2">
        <v>979094000</v>
      </c>
      <c r="C33" s="2">
        <v>45000000</v>
      </c>
      <c r="D33" s="2">
        <v>45000000</v>
      </c>
      <c r="E33" s="2">
        <v>1024094000</v>
      </c>
      <c r="F33" s="2">
        <v>170395400</v>
      </c>
      <c r="G33" s="2">
        <v>1021390526</v>
      </c>
      <c r="H33" s="2">
        <v>2703474</v>
      </c>
      <c r="I33" s="2">
        <v>170395400</v>
      </c>
    </row>
    <row r="34" spans="1:9" s="2" customFormat="1" x14ac:dyDescent="0.25">
      <c r="A34" s="2" t="s">
        <v>26</v>
      </c>
      <c r="B34" s="2">
        <v>599626000</v>
      </c>
      <c r="C34" s="2">
        <v>453000000</v>
      </c>
      <c r="D34" s="2">
        <v>103000000</v>
      </c>
      <c r="E34" s="2">
        <v>702626000</v>
      </c>
      <c r="F34" s="2">
        <v>680277745</v>
      </c>
      <c r="G34" s="2">
        <v>695855763</v>
      </c>
      <c r="H34" s="2">
        <v>6770237</v>
      </c>
      <c r="I34" s="2">
        <v>680277745</v>
      </c>
    </row>
    <row r="35" spans="1:9" s="2" customFormat="1" x14ac:dyDescent="0.25">
      <c r="A35" s="2" t="s">
        <v>12</v>
      </c>
      <c r="B35" s="2">
        <v>599626000</v>
      </c>
      <c r="C35" s="2">
        <v>453000000</v>
      </c>
      <c r="D35" s="2">
        <v>103000000</v>
      </c>
      <c r="E35" s="2">
        <v>702626000</v>
      </c>
      <c r="F35" s="2">
        <v>680277745</v>
      </c>
      <c r="G35" s="2">
        <v>695855763</v>
      </c>
      <c r="H35" s="2">
        <v>6770237</v>
      </c>
      <c r="I35" s="2">
        <v>680277745</v>
      </c>
    </row>
    <row r="36" spans="1:9" s="2" customFormat="1" x14ac:dyDescent="0.25">
      <c r="A36" s="2" t="s">
        <v>27</v>
      </c>
      <c r="B36" s="2">
        <v>739996000</v>
      </c>
      <c r="C36" s="2">
        <v>-374000000</v>
      </c>
      <c r="D36" s="2">
        <v>55369000</v>
      </c>
      <c r="E36" s="2">
        <v>795365000</v>
      </c>
      <c r="F36" s="2">
        <v>726189693</v>
      </c>
      <c r="G36" s="2">
        <v>773581639</v>
      </c>
      <c r="H36" s="2">
        <v>21783361</v>
      </c>
      <c r="I36" s="2">
        <v>726189693</v>
      </c>
    </row>
    <row r="37" spans="1:9" s="2" customFormat="1" x14ac:dyDescent="0.25">
      <c r="A37" s="2" t="s">
        <v>12</v>
      </c>
      <c r="B37" s="2">
        <v>739996000</v>
      </c>
      <c r="C37" s="2">
        <v>-374000000</v>
      </c>
      <c r="D37" s="2">
        <v>55369000</v>
      </c>
      <c r="E37" s="2">
        <v>795365000</v>
      </c>
      <c r="F37" s="2">
        <v>726189693</v>
      </c>
      <c r="G37" s="2">
        <v>773581639</v>
      </c>
      <c r="H37" s="2">
        <v>21783361</v>
      </c>
      <c r="I37" s="2">
        <v>726189693</v>
      </c>
    </row>
    <row r="38" spans="1:9" s="2" customFormat="1" x14ac:dyDescent="0.25">
      <c r="A38" s="2" t="s">
        <v>28</v>
      </c>
      <c r="B38" s="2">
        <v>530500000</v>
      </c>
      <c r="C38" s="2">
        <v>0</v>
      </c>
      <c r="D38" s="2">
        <v>56000000</v>
      </c>
      <c r="E38" s="2">
        <v>586500000</v>
      </c>
      <c r="F38" s="2">
        <v>84516100</v>
      </c>
      <c r="G38" s="2">
        <v>560584600</v>
      </c>
      <c r="H38" s="2">
        <v>25915400</v>
      </c>
      <c r="I38" s="2">
        <v>84516100</v>
      </c>
    </row>
    <row r="39" spans="1:9" s="2" customFormat="1" x14ac:dyDescent="0.25">
      <c r="A39" s="2" t="s">
        <v>12</v>
      </c>
      <c r="B39" s="2">
        <v>530500000</v>
      </c>
      <c r="C39" s="2">
        <v>0</v>
      </c>
      <c r="D39" s="2">
        <v>56000000</v>
      </c>
      <c r="E39" s="2">
        <v>586500000</v>
      </c>
      <c r="F39" s="2">
        <v>84516100</v>
      </c>
      <c r="G39" s="2">
        <v>560584600</v>
      </c>
      <c r="H39" s="2">
        <v>25915400</v>
      </c>
      <c r="I39" s="2">
        <v>84516100</v>
      </c>
    </row>
    <row r="40" spans="1:9" s="2" customFormat="1" x14ac:dyDescent="0.25">
      <c r="A40" s="2" t="s">
        <v>29</v>
      </c>
      <c r="B40" s="2">
        <v>55421000</v>
      </c>
      <c r="C40" s="2">
        <v>0</v>
      </c>
      <c r="D40" s="2">
        <v>60000000</v>
      </c>
      <c r="E40" s="2">
        <v>115421000</v>
      </c>
      <c r="F40" s="2">
        <v>18073100</v>
      </c>
      <c r="G40" s="2">
        <v>108310000</v>
      </c>
      <c r="H40" s="2">
        <v>7111000</v>
      </c>
      <c r="I40" s="2">
        <v>18073100</v>
      </c>
    </row>
    <row r="41" spans="1:9" s="2" customFormat="1" x14ac:dyDescent="0.25">
      <c r="A41" s="2" t="s">
        <v>12</v>
      </c>
      <c r="B41" s="2">
        <v>55421000</v>
      </c>
      <c r="C41" s="2">
        <v>0</v>
      </c>
      <c r="D41" s="2">
        <v>60000000</v>
      </c>
      <c r="E41" s="2">
        <v>115421000</v>
      </c>
      <c r="F41" s="2">
        <v>18073100</v>
      </c>
      <c r="G41" s="2">
        <v>108310000</v>
      </c>
      <c r="H41" s="2">
        <v>7111000</v>
      </c>
      <c r="I41" s="2">
        <v>18073100</v>
      </c>
    </row>
    <row r="42" spans="1:9" s="2" customFormat="1" x14ac:dyDescent="0.25">
      <c r="A42" s="2" t="s">
        <v>30</v>
      </c>
      <c r="B42" s="2">
        <v>397872000</v>
      </c>
      <c r="C42" s="2">
        <v>0</v>
      </c>
      <c r="D42" s="2">
        <v>42000000</v>
      </c>
      <c r="E42" s="2">
        <v>439872000</v>
      </c>
      <c r="F42" s="2">
        <v>63391000</v>
      </c>
      <c r="G42" s="2">
        <v>420467600</v>
      </c>
      <c r="H42" s="2">
        <v>19404400</v>
      </c>
      <c r="I42" s="2">
        <v>63391000</v>
      </c>
    </row>
    <row r="43" spans="1:9" s="2" customFormat="1" x14ac:dyDescent="0.25">
      <c r="A43" s="2" t="s">
        <v>12</v>
      </c>
      <c r="B43" s="2">
        <v>397872000</v>
      </c>
      <c r="C43" s="2">
        <v>0</v>
      </c>
      <c r="D43" s="2">
        <v>42000000</v>
      </c>
      <c r="E43" s="2">
        <v>439872000</v>
      </c>
      <c r="F43" s="2">
        <v>63391000</v>
      </c>
      <c r="G43" s="2">
        <v>420467600</v>
      </c>
      <c r="H43" s="2">
        <v>19404400</v>
      </c>
      <c r="I43" s="2">
        <v>63391000</v>
      </c>
    </row>
    <row r="44" spans="1:9" s="2" customFormat="1" x14ac:dyDescent="0.25">
      <c r="A44" s="2" t="s">
        <v>31</v>
      </c>
      <c r="B44" s="2">
        <v>66313000</v>
      </c>
      <c r="C44" s="2">
        <v>0</v>
      </c>
      <c r="D44" s="2">
        <v>7000000</v>
      </c>
      <c r="E44" s="2">
        <v>73313000</v>
      </c>
      <c r="F44" s="2">
        <v>10578000</v>
      </c>
      <c r="G44" s="2">
        <v>70156700</v>
      </c>
      <c r="H44" s="2">
        <v>3156300</v>
      </c>
      <c r="I44" s="2">
        <v>10578000</v>
      </c>
    </row>
    <row r="45" spans="1:9" s="2" customFormat="1" x14ac:dyDescent="0.25">
      <c r="A45" s="2" t="s">
        <v>12</v>
      </c>
      <c r="B45" s="2">
        <v>66313000</v>
      </c>
      <c r="C45" s="2">
        <v>0</v>
      </c>
      <c r="D45" s="2">
        <v>7000000</v>
      </c>
      <c r="E45" s="2">
        <v>73313000</v>
      </c>
      <c r="F45" s="2">
        <v>10578000</v>
      </c>
      <c r="G45" s="2">
        <v>70156700</v>
      </c>
      <c r="H45" s="2">
        <v>3156300</v>
      </c>
      <c r="I45" s="2">
        <v>10578000</v>
      </c>
    </row>
    <row r="46" spans="1:9" s="2" customFormat="1" x14ac:dyDescent="0.25">
      <c r="A46" s="2" t="s">
        <v>32</v>
      </c>
      <c r="B46" s="2">
        <v>66313000</v>
      </c>
      <c r="C46" s="2">
        <v>0</v>
      </c>
      <c r="D46" s="2">
        <v>7000000</v>
      </c>
      <c r="E46" s="2">
        <v>73313000</v>
      </c>
      <c r="F46" s="2">
        <v>10578000</v>
      </c>
      <c r="G46" s="2">
        <v>70156700</v>
      </c>
      <c r="H46" s="2">
        <v>3156300</v>
      </c>
      <c r="I46" s="2">
        <v>10578000</v>
      </c>
    </row>
    <row r="47" spans="1:9" s="2" customFormat="1" x14ac:dyDescent="0.25">
      <c r="A47" s="2" t="s">
        <v>12</v>
      </c>
      <c r="B47" s="2">
        <v>66313000</v>
      </c>
      <c r="C47" s="2">
        <v>0</v>
      </c>
      <c r="D47" s="2">
        <v>7000000</v>
      </c>
      <c r="E47" s="2">
        <v>73313000</v>
      </c>
      <c r="F47" s="2">
        <v>10578000</v>
      </c>
      <c r="G47" s="2">
        <v>70156700</v>
      </c>
      <c r="H47" s="2">
        <v>3156300</v>
      </c>
      <c r="I47" s="2">
        <v>10578000</v>
      </c>
    </row>
    <row r="48" spans="1:9" s="2" customFormat="1" x14ac:dyDescent="0.25">
      <c r="A48" s="2" t="s">
        <v>33</v>
      </c>
      <c r="B48" s="2">
        <v>127346000</v>
      </c>
      <c r="C48" s="2">
        <v>14000000</v>
      </c>
      <c r="D48" s="2">
        <v>14000000</v>
      </c>
      <c r="E48" s="2">
        <v>141346000</v>
      </c>
      <c r="F48" s="2">
        <v>21141400</v>
      </c>
      <c r="G48" s="2">
        <v>140221400</v>
      </c>
      <c r="H48" s="2">
        <v>1124600</v>
      </c>
      <c r="I48" s="2">
        <v>21141400</v>
      </c>
    </row>
    <row r="49" spans="1:9" s="2" customFormat="1" x14ac:dyDescent="0.25">
      <c r="A49" s="2" t="s">
        <v>12</v>
      </c>
      <c r="B49" s="2">
        <v>127346000</v>
      </c>
      <c r="C49" s="2">
        <v>14000000</v>
      </c>
      <c r="D49" s="2">
        <v>14000000</v>
      </c>
      <c r="E49" s="2">
        <v>141346000</v>
      </c>
      <c r="F49" s="2">
        <v>21141400</v>
      </c>
      <c r="G49" s="2">
        <v>140221400</v>
      </c>
      <c r="H49" s="2">
        <v>1124600</v>
      </c>
      <c r="I49" s="2">
        <v>21141400</v>
      </c>
    </row>
    <row r="50" spans="1:9" s="2" customFormat="1" x14ac:dyDescent="0.25">
      <c r="A50" s="2" t="s">
        <v>34</v>
      </c>
      <c r="B50" s="2">
        <v>0</v>
      </c>
      <c r="C50" s="2">
        <v>0</v>
      </c>
      <c r="D50" s="2">
        <v>164553300</v>
      </c>
      <c r="E50" s="2">
        <v>164553300</v>
      </c>
      <c r="F50" s="2">
        <v>0</v>
      </c>
      <c r="G50" s="2">
        <v>164553300</v>
      </c>
      <c r="H50" s="2">
        <v>0</v>
      </c>
      <c r="I50" s="2">
        <v>0</v>
      </c>
    </row>
    <row r="51" spans="1:9" s="2" customFormat="1" x14ac:dyDescent="0.25">
      <c r="A51" s="2" t="s">
        <v>12</v>
      </c>
      <c r="B51" s="2">
        <v>0</v>
      </c>
      <c r="C51" s="2">
        <v>0</v>
      </c>
      <c r="D51" s="2">
        <v>164553300</v>
      </c>
      <c r="E51" s="2">
        <v>164553300</v>
      </c>
      <c r="F51" s="2">
        <v>0</v>
      </c>
      <c r="G51" s="2">
        <v>164553300</v>
      </c>
      <c r="H51" s="2">
        <v>0</v>
      </c>
      <c r="I51" s="2">
        <v>0</v>
      </c>
    </row>
    <row r="52" spans="1:9" s="2" customFormat="1" x14ac:dyDescent="0.25">
      <c r="A52" s="2" t="s">
        <v>35</v>
      </c>
      <c r="B52" s="2">
        <v>42494000</v>
      </c>
      <c r="C52" s="2">
        <v>3500000</v>
      </c>
      <c r="D52" s="2">
        <v>3730000</v>
      </c>
      <c r="E52" s="2">
        <v>46224000</v>
      </c>
      <c r="F52" s="2">
        <v>2712051</v>
      </c>
      <c r="G52" s="2">
        <v>45316268</v>
      </c>
      <c r="H52" s="2">
        <v>907732</v>
      </c>
      <c r="I52" s="2">
        <v>2712051</v>
      </c>
    </row>
    <row r="53" spans="1:9" s="2" customFormat="1" x14ac:dyDescent="0.25">
      <c r="A53" s="2" t="s">
        <v>12</v>
      </c>
      <c r="B53" s="2">
        <v>42494000</v>
      </c>
      <c r="C53" s="2">
        <v>3500000</v>
      </c>
      <c r="D53" s="2">
        <v>3730000</v>
      </c>
      <c r="E53" s="2">
        <v>46224000</v>
      </c>
      <c r="F53" s="2">
        <v>2712051</v>
      </c>
      <c r="G53" s="2">
        <v>45316268</v>
      </c>
      <c r="H53" s="2">
        <v>907732</v>
      </c>
      <c r="I53" s="2">
        <v>2712051</v>
      </c>
    </row>
    <row r="54" spans="1:9" s="2" customFormat="1" x14ac:dyDescent="0.25">
      <c r="A54" s="2" t="s">
        <v>36</v>
      </c>
      <c r="B54" s="2">
        <v>173152000</v>
      </c>
      <c r="C54" s="2">
        <v>-3500000</v>
      </c>
      <c r="D54" s="2">
        <v>36500000</v>
      </c>
      <c r="E54" s="2">
        <v>209652000</v>
      </c>
      <c r="F54" s="2">
        <v>0</v>
      </c>
      <c r="G54" s="2">
        <v>140316401</v>
      </c>
      <c r="H54" s="2">
        <v>69335599</v>
      </c>
      <c r="I54" s="2">
        <v>0</v>
      </c>
    </row>
    <row r="55" spans="1:9" s="2" customFormat="1" x14ac:dyDescent="0.25">
      <c r="A55" s="2" t="s">
        <v>12</v>
      </c>
      <c r="B55" s="2">
        <v>173152000</v>
      </c>
      <c r="C55" s="2">
        <v>-3500000</v>
      </c>
      <c r="D55" s="2">
        <v>36500000</v>
      </c>
      <c r="E55" s="2">
        <v>209652000</v>
      </c>
      <c r="F55" s="2">
        <v>0</v>
      </c>
      <c r="G55" s="2">
        <v>140316401</v>
      </c>
      <c r="H55" s="2">
        <v>69335599</v>
      </c>
      <c r="I55" s="2">
        <v>0</v>
      </c>
    </row>
    <row r="56" spans="1:9" s="2" customFormat="1" x14ac:dyDescent="0.25">
      <c r="A56" s="2" t="s">
        <v>37</v>
      </c>
      <c r="B56" s="2">
        <v>7271000</v>
      </c>
      <c r="C56" s="2">
        <v>0</v>
      </c>
      <c r="D56" s="2">
        <v>-230000</v>
      </c>
      <c r="E56" s="2">
        <v>7041000</v>
      </c>
      <c r="F56" s="2">
        <v>489214</v>
      </c>
      <c r="G56" s="2">
        <v>6527918</v>
      </c>
      <c r="H56" s="2">
        <v>513082</v>
      </c>
      <c r="I56" s="2">
        <v>489214</v>
      </c>
    </row>
    <row r="57" spans="1:9" s="2" customFormat="1" x14ac:dyDescent="0.25">
      <c r="A57" s="2" t="s">
        <v>12</v>
      </c>
      <c r="B57" s="2">
        <v>7271000</v>
      </c>
      <c r="C57" s="2">
        <v>0</v>
      </c>
      <c r="D57" s="2">
        <v>-230000</v>
      </c>
      <c r="E57" s="2">
        <v>7041000</v>
      </c>
      <c r="F57" s="2">
        <v>489214</v>
      </c>
      <c r="G57" s="2">
        <v>6527918</v>
      </c>
      <c r="H57" s="2">
        <v>513082</v>
      </c>
      <c r="I57" s="2">
        <v>489214</v>
      </c>
    </row>
    <row r="58" spans="1:9" s="2" customFormat="1" x14ac:dyDescent="0.25">
      <c r="A58" s="2" t="s">
        <v>38</v>
      </c>
      <c r="B58" s="2">
        <v>0</v>
      </c>
      <c r="C58" s="2">
        <v>0</v>
      </c>
      <c r="D58" s="2">
        <v>16000000</v>
      </c>
      <c r="E58" s="2">
        <v>16000000</v>
      </c>
      <c r="F58" s="2">
        <v>-15604452</v>
      </c>
      <c r="G58" s="2">
        <v>0</v>
      </c>
      <c r="H58" s="2">
        <v>16000000</v>
      </c>
      <c r="I58" s="2">
        <v>0</v>
      </c>
    </row>
    <row r="59" spans="1:9" s="2" customFormat="1" x14ac:dyDescent="0.25">
      <c r="A59" s="2" t="s">
        <v>12</v>
      </c>
      <c r="B59" s="2">
        <v>0</v>
      </c>
      <c r="C59" s="2">
        <v>0</v>
      </c>
      <c r="D59" s="2">
        <v>16000000</v>
      </c>
      <c r="E59" s="2">
        <v>16000000</v>
      </c>
      <c r="F59" s="2">
        <v>-15604452</v>
      </c>
      <c r="G59" s="2">
        <v>0</v>
      </c>
      <c r="H59" s="2">
        <v>16000000</v>
      </c>
      <c r="I59" s="2">
        <v>0</v>
      </c>
    </row>
    <row r="60" spans="1:9" s="2" customFormat="1" x14ac:dyDescent="0.25">
      <c r="A60" s="2" t="s">
        <v>39</v>
      </c>
      <c r="B60" s="2">
        <v>8369000</v>
      </c>
      <c r="C60" s="2">
        <v>0</v>
      </c>
      <c r="D60" s="2">
        <v>6000000</v>
      </c>
      <c r="E60" s="2">
        <v>14369000</v>
      </c>
      <c r="F60" s="2">
        <v>-1500000</v>
      </c>
      <c r="G60" s="2">
        <v>12869000</v>
      </c>
      <c r="H60" s="2">
        <v>1500000</v>
      </c>
      <c r="I60" s="2">
        <v>4500000</v>
      </c>
    </row>
    <row r="61" spans="1:9" s="2" customFormat="1" x14ac:dyDescent="0.25">
      <c r="A61" s="2" t="s">
        <v>12</v>
      </c>
      <c r="B61" s="2">
        <v>8369000</v>
      </c>
      <c r="C61" s="2">
        <v>0</v>
      </c>
      <c r="D61" s="2">
        <v>6000000</v>
      </c>
      <c r="E61" s="2">
        <v>14369000</v>
      </c>
      <c r="F61" s="2">
        <v>-1500000</v>
      </c>
      <c r="G61" s="2">
        <v>12869000</v>
      </c>
      <c r="H61" s="2">
        <v>1500000</v>
      </c>
      <c r="I61" s="2">
        <v>4500000</v>
      </c>
    </row>
    <row r="62" spans="1:9" s="2" customFormat="1" x14ac:dyDescent="0.25">
      <c r="A62" s="2" t="s">
        <v>40</v>
      </c>
      <c r="B62" s="2">
        <v>11857000</v>
      </c>
      <c r="C62" s="2">
        <v>0</v>
      </c>
      <c r="D62" s="2">
        <v>14000000</v>
      </c>
      <c r="E62" s="2">
        <v>25857000</v>
      </c>
      <c r="F62" s="2">
        <v>-3500000</v>
      </c>
      <c r="G62" s="2">
        <v>22357000</v>
      </c>
      <c r="H62" s="2">
        <v>3500000</v>
      </c>
      <c r="I62" s="2">
        <v>10500000</v>
      </c>
    </row>
    <row r="63" spans="1:9" s="2" customFormat="1" x14ac:dyDescent="0.25">
      <c r="A63" s="2" t="s">
        <v>12</v>
      </c>
      <c r="B63" s="2">
        <v>11857000</v>
      </c>
      <c r="C63" s="2">
        <v>0</v>
      </c>
      <c r="D63" s="2">
        <v>14000000</v>
      </c>
      <c r="E63" s="2">
        <v>25857000</v>
      </c>
      <c r="F63" s="2">
        <v>-3500000</v>
      </c>
      <c r="G63" s="2">
        <v>22357000</v>
      </c>
      <c r="H63" s="2">
        <v>3500000</v>
      </c>
      <c r="I63" s="2">
        <v>10500000</v>
      </c>
    </row>
    <row r="64" spans="1:9" s="2" customFormat="1" x14ac:dyDescent="0.25">
      <c r="A64" s="2" t="s">
        <v>41</v>
      </c>
      <c r="B64" s="2">
        <v>4154000</v>
      </c>
      <c r="C64" s="2">
        <v>0</v>
      </c>
      <c r="D64" s="2">
        <v>4500000</v>
      </c>
      <c r="E64" s="2">
        <v>8654000</v>
      </c>
      <c r="F64" s="2">
        <v>-2500000</v>
      </c>
      <c r="G64" s="2">
        <v>6154000</v>
      </c>
      <c r="H64" s="2">
        <v>2500000</v>
      </c>
      <c r="I64" s="2">
        <v>2000000</v>
      </c>
    </row>
    <row r="65" spans="1:9" s="2" customFormat="1" x14ac:dyDescent="0.25">
      <c r="A65" s="2" t="s">
        <v>12</v>
      </c>
      <c r="B65" s="2">
        <v>4154000</v>
      </c>
      <c r="C65" s="2">
        <v>0</v>
      </c>
      <c r="D65" s="2">
        <v>4500000</v>
      </c>
      <c r="E65" s="2">
        <v>8654000</v>
      </c>
      <c r="F65" s="2">
        <v>-2500000</v>
      </c>
      <c r="G65" s="2">
        <v>6154000</v>
      </c>
      <c r="H65" s="2">
        <v>2500000</v>
      </c>
      <c r="I65" s="2">
        <v>2000000</v>
      </c>
    </row>
    <row r="66" spans="1:9" s="2" customFormat="1" x14ac:dyDescent="0.25">
      <c r="A66" s="2" t="s">
        <v>42</v>
      </c>
      <c r="B66" s="2">
        <v>10543000</v>
      </c>
      <c r="C66" s="2">
        <v>0</v>
      </c>
      <c r="D66" s="2">
        <v>2000000</v>
      </c>
      <c r="E66" s="2">
        <v>12543000</v>
      </c>
      <c r="F66" s="2">
        <v>-500000</v>
      </c>
      <c r="G66" s="2">
        <v>12042428</v>
      </c>
      <c r="H66" s="2">
        <v>500572</v>
      </c>
      <c r="I66" s="2">
        <v>1500000</v>
      </c>
    </row>
    <row r="67" spans="1:9" s="2" customFormat="1" x14ac:dyDescent="0.25">
      <c r="A67" s="2" t="s">
        <v>12</v>
      </c>
      <c r="B67" s="2">
        <v>10543000</v>
      </c>
      <c r="C67" s="2">
        <v>0</v>
      </c>
      <c r="D67" s="2">
        <v>2000000</v>
      </c>
      <c r="E67" s="2">
        <v>12543000</v>
      </c>
      <c r="F67" s="2">
        <v>-500000</v>
      </c>
      <c r="G67" s="2">
        <v>12042428</v>
      </c>
      <c r="H67" s="2">
        <v>500572</v>
      </c>
      <c r="I67" s="2">
        <v>1500000</v>
      </c>
    </row>
    <row r="68" spans="1:9" s="2" customFormat="1" x14ac:dyDescent="0.25">
      <c r="A68" s="2" t="s">
        <v>43</v>
      </c>
      <c r="B68" s="2">
        <v>108000</v>
      </c>
      <c r="C68" s="2">
        <v>0</v>
      </c>
      <c r="D68" s="2">
        <v>400000</v>
      </c>
      <c r="E68" s="2">
        <v>508000</v>
      </c>
      <c r="F68" s="2">
        <v>-200000</v>
      </c>
      <c r="G68" s="2">
        <v>308000</v>
      </c>
      <c r="H68" s="2">
        <v>200000</v>
      </c>
      <c r="I68" s="2">
        <v>200000</v>
      </c>
    </row>
    <row r="69" spans="1:9" s="2" customFormat="1" x14ac:dyDescent="0.25">
      <c r="A69" s="2" t="s">
        <v>12</v>
      </c>
      <c r="B69" s="2">
        <v>108000</v>
      </c>
      <c r="C69" s="2">
        <v>0</v>
      </c>
      <c r="D69" s="2">
        <v>400000</v>
      </c>
      <c r="E69" s="2">
        <v>508000</v>
      </c>
      <c r="F69" s="2">
        <v>-200000</v>
      </c>
      <c r="G69" s="2">
        <v>308000</v>
      </c>
      <c r="H69" s="2">
        <v>200000</v>
      </c>
      <c r="I69" s="2">
        <v>200000</v>
      </c>
    </row>
    <row r="70" spans="1:9" s="2" customFormat="1" x14ac:dyDescent="0.25">
      <c r="A70" s="2" t="s">
        <v>44</v>
      </c>
      <c r="B70" s="2">
        <v>335000</v>
      </c>
      <c r="C70" s="2">
        <v>0</v>
      </c>
      <c r="D70" s="2">
        <v>500000</v>
      </c>
      <c r="E70" s="2">
        <v>835000</v>
      </c>
      <c r="F70" s="2">
        <v>-150000</v>
      </c>
      <c r="G70" s="2">
        <v>685000</v>
      </c>
      <c r="H70" s="2">
        <v>150000</v>
      </c>
      <c r="I70" s="2">
        <v>350000</v>
      </c>
    </row>
    <row r="71" spans="1:9" s="2" customFormat="1" x14ac:dyDescent="0.25">
      <c r="A71" s="2" t="s">
        <v>12</v>
      </c>
      <c r="B71" s="2">
        <v>335000</v>
      </c>
      <c r="C71" s="2">
        <v>0</v>
      </c>
      <c r="D71" s="2">
        <v>500000</v>
      </c>
      <c r="E71" s="2">
        <v>835000</v>
      </c>
      <c r="F71" s="2">
        <v>-150000</v>
      </c>
      <c r="G71" s="2">
        <v>685000</v>
      </c>
      <c r="H71" s="2">
        <v>150000</v>
      </c>
      <c r="I71" s="2">
        <v>350000</v>
      </c>
    </row>
    <row r="72" spans="1:9" s="2" customFormat="1" x14ac:dyDescent="0.25">
      <c r="A72" s="2" t="s">
        <v>45</v>
      </c>
      <c r="B72" s="2">
        <v>1844000</v>
      </c>
      <c r="C72" s="2">
        <v>0</v>
      </c>
      <c r="D72" s="2">
        <v>700000</v>
      </c>
      <c r="E72" s="2">
        <v>2544000</v>
      </c>
      <c r="F72" s="2">
        <v>-200000</v>
      </c>
      <c r="G72" s="2">
        <v>2344000</v>
      </c>
      <c r="H72" s="2">
        <v>200000</v>
      </c>
      <c r="I72" s="2">
        <v>500000</v>
      </c>
    </row>
    <row r="73" spans="1:9" s="2" customFormat="1" x14ac:dyDescent="0.25">
      <c r="A73" s="2" t="s">
        <v>12</v>
      </c>
      <c r="B73" s="2">
        <v>1844000</v>
      </c>
      <c r="C73" s="2">
        <v>0</v>
      </c>
      <c r="D73" s="2">
        <v>700000</v>
      </c>
      <c r="E73" s="2">
        <v>2544000</v>
      </c>
      <c r="F73" s="2">
        <v>-200000</v>
      </c>
      <c r="G73" s="2">
        <v>2344000</v>
      </c>
      <c r="H73" s="2">
        <v>200000</v>
      </c>
      <c r="I73" s="2">
        <v>500000</v>
      </c>
    </row>
    <row r="74" spans="1:9" s="2" customFormat="1" x14ac:dyDescent="0.25">
      <c r="A74" s="2" t="s">
        <v>46</v>
      </c>
      <c r="B74" s="2">
        <v>3000000</v>
      </c>
      <c r="C74" s="2">
        <v>0</v>
      </c>
      <c r="D74" s="2">
        <v>-1619400</v>
      </c>
      <c r="E74" s="2">
        <v>1380600</v>
      </c>
      <c r="F74" s="2">
        <v>-599800</v>
      </c>
      <c r="G74" s="2">
        <v>610004</v>
      </c>
      <c r="H74" s="2">
        <v>770596</v>
      </c>
      <c r="I74" s="2">
        <v>-299900</v>
      </c>
    </row>
    <row r="75" spans="1:9" s="2" customFormat="1" x14ac:dyDescent="0.25">
      <c r="A75" s="2" t="s">
        <v>12</v>
      </c>
      <c r="B75" s="2">
        <v>3000000</v>
      </c>
      <c r="C75" s="2">
        <v>0</v>
      </c>
      <c r="D75" s="2">
        <v>-1619400</v>
      </c>
      <c r="E75" s="2">
        <v>1380600</v>
      </c>
      <c r="F75" s="2">
        <v>-599800</v>
      </c>
      <c r="G75" s="2">
        <v>610004</v>
      </c>
      <c r="H75" s="2">
        <v>770596</v>
      </c>
      <c r="I75" s="2">
        <v>-299900</v>
      </c>
    </row>
    <row r="76" spans="1:9" s="2" customFormat="1" x14ac:dyDescent="0.25">
      <c r="A76" s="2" t="s">
        <v>47</v>
      </c>
      <c r="B76" s="2">
        <v>587000</v>
      </c>
      <c r="C76" s="2">
        <v>0</v>
      </c>
      <c r="D76" s="2">
        <v>150000</v>
      </c>
      <c r="E76" s="2">
        <v>737000</v>
      </c>
      <c r="F76" s="2">
        <v>-50000</v>
      </c>
      <c r="G76" s="2">
        <v>687000</v>
      </c>
      <c r="H76" s="2">
        <v>50000</v>
      </c>
      <c r="I76" s="2">
        <v>100000</v>
      </c>
    </row>
    <row r="77" spans="1:9" s="2" customFormat="1" x14ac:dyDescent="0.25">
      <c r="A77" s="2" t="s">
        <v>12</v>
      </c>
      <c r="B77" s="2">
        <v>587000</v>
      </c>
      <c r="C77" s="2">
        <v>0</v>
      </c>
      <c r="D77" s="2">
        <v>150000</v>
      </c>
      <c r="E77" s="2">
        <v>737000</v>
      </c>
      <c r="F77" s="2">
        <v>-50000</v>
      </c>
      <c r="G77" s="2">
        <v>687000</v>
      </c>
      <c r="H77" s="2">
        <v>50000</v>
      </c>
      <c r="I77" s="2">
        <v>100000</v>
      </c>
    </row>
    <row r="78" spans="1:9" s="2" customFormat="1" x14ac:dyDescent="0.25">
      <c r="A78" s="2" t="s">
        <v>48</v>
      </c>
      <c r="B78" s="2">
        <v>282000</v>
      </c>
      <c r="C78" s="2">
        <v>0</v>
      </c>
      <c r="D78" s="2">
        <v>450000</v>
      </c>
      <c r="E78" s="2">
        <v>732000</v>
      </c>
      <c r="F78" s="2">
        <v>-150000</v>
      </c>
      <c r="G78" s="2">
        <v>582000</v>
      </c>
      <c r="H78" s="2">
        <v>150000</v>
      </c>
      <c r="I78" s="2">
        <v>300000</v>
      </c>
    </row>
    <row r="79" spans="1:9" s="2" customFormat="1" x14ac:dyDescent="0.25">
      <c r="A79" s="2" t="s">
        <v>12</v>
      </c>
      <c r="B79" s="2">
        <v>282000</v>
      </c>
      <c r="C79" s="2">
        <v>0</v>
      </c>
      <c r="D79" s="2">
        <v>450000</v>
      </c>
      <c r="E79" s="2">
        <v>732000</v>
      </c>
      <c r="F79" s="2">
        <v>-150000</v>
      </c>
      <c r="G79" s="2">
        <v>582000</v>
      </c>
      <c r="H79" s="2">
        <v>150000</v>
      </c>
      <c r="I79" s="2">
        <v>300000</v>
      </c>
    </row>
    <row r="80" spans="1:9" s="2" customFormat="1" x14ac:dyDescent="0.25">
      <c r="A80" s="2" t="s">
        <v>49</v>
      </c>
      <c r="B80" s="2">
        <v>315000</v>
      </c>
      <c r="C80" s="2">
        <v>0</v>
      </c>
      <c r="D80" s="2">
        <v>0</v>
      </c>
      <c r="E80" s="2">
        <v>315000</v>
      </c>
      <c r="F80" s="2">
        <v>0</v>
      </c>
      <c r="G80" s="2">
        <v>315000</v>
      </c>
      <c r="H80" s="2">
        <v>0</v>
      </c>
      <c r="I80" s="2">
        <v>0</v>
      </c>
    </row>
    <row r="81" spans="1:9" s="2" customFormat="1" x14ac:dyDescent="0.25">
      <c r="A81" s="2" t="s">
        <v>12</v>
      </c>
      <c r="B81" s="2">
        <v>315000</v>
      </c>
      <c r="C81" s="2">
        <v>0</v>
      </c>
      <c r="D81" s="2">
        <v>0</v>
      </c>
      <c r="E81" s="2">
        <v>315000</v>
      </c>
      <c r="F81" s="2">
        <v>0</v>
      </c>
      <c r="G81" s="2">
        <v>315000</v>
      </c>
      <c r="H81" s="2">
        <v>0</v>
      </c>
      <c r="I81" s="2">
        <v>0</v>
      </c>
    </row>
    <row r="82" spans="1:9" s="2" customFormat="1" x14ac:dyDescent="0.25">
      <c r="A82" s="2" t="s">
        <v>50</v>
      </c>
      <c r="B82" s="2">
        <v>1241000</v>
      </c>
      <c r="C82" s="2">
        <v>0</v>
      </c>
      <c r="D82" s="2">
        <v>600000</v>
      </c>
      <c r="E82" s="2">
        <v>1841000</v>
      </c>
      <c r="F82" s="2">
        <v>-200000</v>
      </c>
      <c r="G82" s="2">
        <v>1641000</v>
      </c>
      <c r="H82" s="2">
        <v>200000</v>
      </c>
      <c r="I82" s="2">
        <v>400000</v>
      </c>
    </row>
    <row r="83" spans="1:9" s="2" customFormat="1" x14ac:dyDescent="0.25">
      <c r="A83" s="2" t="s">
        <v>12</v>
      </c>
      <c r="B83" s="2">
        <v>1241000</v>
      </c>
      <c r="C83" s="2">
        <v>0</v>
      </c>
      <c r="D83" s="2">
        <v>600000</v>
      </c>
      <c r="E83" s="2">
        <v>1841000</v>
      </c>
      <c r="F83" s="2">
        <v>-200000</v>
      </c>
      <c r="G83" s="2">
        <v>1641000</v>
      </c>
      <c r="H83" s="2">
        <v>200000</v>
      </c>
      <c r="I83" s="2">
        <v>400000</v>
      </c>
    </row>
    <row r="84" spans="1:9" s="2" customFormat="1" x14ac:dyDescent="0.25">
      <c r="A84" s="2" t="s">
        <v>51</v>
      </c>
      <c r="B84" s="2">
        <v>200000</v>
      </c>
      <c r="C84" s="2">
        <v>0</v>
      </c>
      <c r="D84" s="2">
        <v>340000</v>
      </c>
      <c r="E84" s="2">
        <v>540000</v>
      </c>
      <c r="F84" s="2">
        <v>-54000</v>
      </c>
      <c r="G84" s="2">
        <v>486000</v>
      </c>
      <c r="H84" s="2">
        <v>54000</v>
      </c>
      <c r="I84" s="2">
        <v>-54000</v>
      </c>
    </row>
    <row r="85" spans="1:9" s="2" customFormat="1" x14ac:dyDescent="0.25">
      <c r="A85" s="2" t="s">
        <v>12</v>
      </c>
      <c r="B85" s="2">
        <v>200000</v>
      </c>
      <c r="C85" s="2">
        <v>0</v>
      </c>
      <c r="D85" s="2">
        <v>340000</v>
      </c>
      <c r="E85" s="2">
        <v>540000</v>
      </c>
      <c r="F85" s="2">
        <v>-54000</v>
      </c>
      <c r="G85" s="2">
        <v>486000</v>
      </c>
      <c r="H85" s="2">
        <v>54000</v>
      </c>
      <c r="I85" s="2">
        <v>-54000</v>
      </c>
    </row>
    <row r="86" spans="1:9" s="2" customFormat="1" x14ac:dyDescent="0.25">
      <c r="A86" s="2" t="s">
        <v>52</v>
      </c>
      <c r="B86" s="2">
        <v>500000</v>
      </c>
      <c r="C86" s="2">
        <v>0</v>
      </c>
      <c r="D86" s="2">
        <v>340550</v>
      </c>
      <c r="E86" s="2">
        <v>840550</v>
      </c>
      <c r="F86" s="2">
        <v>-198392</v>
      </c>
      <c r="G86" s="2">
        <v>642158</v>
      </c>
      <c r="H86" s="2">
        <v>198392</v>
      </c>
      <c r="I86" s="2">
        <v>-198392</v>
      </c>
    </row>
    <row r="87" spans="1:9" s="2" customFormat="1" x14ac:dyDescent="0.25">
      <c r="A87" s="2" t="s">
        <v>12</v>
      </c>
      <c r="B87" s="2">
        <v>500000</v>
      </c>
      <c r="C87" s="2">
        <v>0</v>
      </c>
      <c r="D87" s="2">
        <v>340550</v>
      </c>
      <c r="E87" s="2">
        <v>840550</v>
      </c>
      <c r="F87" s="2">
        <v>-198392</v>
      </c>
      <c r="G87" s="2">
        <v>642158</v>
      </c>
      <c r="H87" s="2">
        <v>198392</v>
      </c>
      <c r="I87" s="2">
        <v>-198392</v>
      </c>
    </row>
    <row r="88" spans="1:9" s="2" customFormat="1" x14ac:dyDescent="0.25">
      <c r="A88" s="2" t="s">
        <v>53</v>
      </c>
      <c r="B88" s="2">
        <v>400000</v>
      </c>
      <c r="C88" s="2">
        <v>0</v>
      </c>
      <c r="D88" s="2">
        <v>250000</v>
      </c>
      <c r="E88" s="2">
        <v>650000</v>
      </c>
      <c r="F88" s="2">
        <v>-153417</v>
      </c>
      <c r="G88" s="2">
        <v>496583</v>
      </c>
      <c r="H88" s="2">
        <v>153417</v>
      </c>
      <c r="I88" s="2">
        <v>-153417</v>
      </c>
    </row>
    <row r="89" spans="1:9" s="2" customFormat="1" x14ac:dyDescent="0.25">
      <c r="A89" s="2" t="s">
        <v>12</v>
      </c>
      <c r="B89" s="2">
        <v>400000</v>
      </c>
      <c r="C89" s="2">
        <v>0</v>
      </c>
      <c r="D89" s="2">
        <v>250000</v>
      </c>
      <c r="E89" s="2">
        <v>650000</v>
      </c>
      <c r="F89" s="2">
        <v>-153417</v>
      </c>
      <c r="G89" s="2">
        <v>496583</v>
      </c>
      <c r="H89" s="2">
        <v>153417</v>
      </c>
      <c r="I89" s="2">
        <v>-153417</v>
      </c>
    </row>
    <row r="90" spans="1:9" s="2" customFormat="1" x14ac:dyDescent="0.25">
      <c r="A90" s="2" t="s">
        <v>54</v>
      </c>
      <c r="B90" s="2">
        <v>200000</v>
      </c>
      <c r="C90" s="2">
        <v>0</v>
      </c>
      <c r="D90" s="2">
        <v>200000</v>
      </c>
      <c r="E90" s="2">
        <v>400000</v>
      </c>
      <c r="F90" s="2">
        <v>-94411</v>
      </c>
      <c r="G90" s="2">
        <v>305589</v>
      </c>
      <c r="H90" s="2">
        <v>94411</v>
      </c>
      <c r="I90" s="2">
        <v>-94411</v>
      </c>
    </row>
    <row r="91" spans="1:9" s="2" customFormat="1" x14ac:dyDescent="0.25">
      <c r="A91" s="2" t="s">
        <v>12</v>
      </c>
      <c r="B91" s="2">
        <v>200000</v>
      </c>
      <c r="C91" s="2">
        <v>0</v>
      </c>
      <c r="D91" s="2">
        <v>200000</v>
      </c>
      <c r="E91" s="2">
        <v>400000</v>
      </c>
      <c r="F91" s="2">
        <v>-94411</v>
      </c>
      <c r="G91" s="2">
        <v>305589</v>
      </c>
      <c r="H91" s="2">
        <v>94411</v>
      </c>
      <c r="I91" s="2">
        <v>-94411</v>
      </c>
    </row>
    <row r="92" spans="1:9" s="2" customFormat="1" x14ac:dyDescent="0.25">
      <c r="A92" s="2" t="s">
        <v>55</v>
      </c>
      <c r="B92" s="2">
        <v>500000</v>
      </c>
      <c r="C92" s="2">
        <v>0</v>
      </c>
      <c r="D92" s="2">
        <v>847606</v>
      </c>
      <c r="E92" s="2">
        <v>1347606</v>
      </c>
      <c r="F92" s="2">
        <v>-204606</v>
      </c>
      <c r="G92" s="2">
        <v>1143000</v>
      </c>
      <c r="H92" s="2">
        <v>204606</v>
      </c>
      <c r="I92" s="2">
        <v>-204606</v>
      </c>
    </row>
    <row r="93" spans="1:9" s="2" customFormat="1" x14ac:dyDescent="0.25">
      <c r="A93" s="2" t="s">
        <v>12</v>
      </c>
      <c r="B93" s="2">
        <v>500000</v>
      </c>
      <c r="C93" s="2">
        <v>0</v>
      </c>
      <c r="D93" s="2">
        <v>847606</v>
      </c>
      <c r="E93" s="2">
        <v>1347606</v>
      </c>
      <c r="F93" s="2">
        <v>-204606</v>
      </c>
      <c r="G93" s="2">
        <v>1143000</v>
      </c>
      <c r="H93" s="2">
        <v>204606</v>
      </c>
      <c r="I93" s="2">
        <v>-204606</v>
      </c>
    </row>
    <row r="94" spans="1:9" s="2" customFormat="1" x14ac:dyDescent="0.25">
      <c r="A94" s="2" t="s">
        <v>56</v>
      </c>
      <c r="B94" s="2">
        <v>400000</v>
      </c>
      <c r="C94" s="2">
        <v>0</v>
      </c>
      <c r="D94" s="2">
        <v>590000</v>
      </c>
      <c r="E94" s="2">
        <v>990000</v>
      </c>
      <c r="F94" s="2">
        <v>-108000</v>
      </c>
      <c r="G94" s="2">
        <v>882000</v>
      </c>
      <c r="H94" s="2">
        <v>108000</v>
      </c>
      <c r="I94" s="2">
        <v>-108000</v>
      </c>
    </row>
    <row r="95" spans="1:9" s="2" customFormat="1" x14ac:dyDescent="0.25">
      <c r="A95" s="2" t="s">
        <v>12</v>
      </c>
      <c r="B95" s="2">
        <v>400000</v>
      </c>
      <c r="C95" s="2">
        <v>0</v>
      </c>
      <c r="D95" s="2">
        <v>590000</v>
      </c>
      <c r="E95" s="2">
        <v>990000</v>
      </c>
      <c r="F95" s="2">
        <v>-108000</v>
      </c>
      <c r="G95" s="2">
        <v>882000</v>
      </c>
      <c r="H95" s="2">
        <v>108000</v>
      </c>
      <c r="I95" s="2">
        <v>-108000</v>
      </c>
    </row>
    <row r="96" spans="1:9" s="2" customFormat="1" x14ac:dyDescent="0.25">
      <c r="A96" s="2" t="s">
        <v>57</v>
      </c>
      <c r="B96" s="2">
        <v>250000</v>
      </c>
      <c r="C96" s="2">
        <v>0</v>
      </c>
      <c r="D96" s="2">
        <v>688205</v>
      </c>
      <c r="E96" s="2">
        <v>938205</v>
      </c>
      <c r="F96" s="2">
        <v>-226282</v>
      </c>
      <c r="G96" s="2">
        <v>711923</v>
      </c>
      <c r="H96" s="2">
        <v>226282</v>
      </c>
      <c r="I96" s="2">
        <v>-226282</v>
      </c>
    </row>
    <row r="97" spans="1:9" s="2" customFormat="1" x14ac:dyDescent="0.25">
      <c r="A97" s="2" t="s">
        <v>12</v>
      </c>
      <c r="B97" s="2">
        <v>250000</v>
      </c>
      <c r="C97" s="2">
        <v>0</v>
      </c>
      <c r="D97" s="2">
        <v>688205</v>
      </c>
      <c r="E97" s="2">
        <v>938205</v>
      </c>
      <c r="F97" s="2">
        <v>-226282</v>
      </c>
      <c r="G97" s="2">
        <v>711923</v>
      </c>
      <c r="H97" s="2">
        <v>226282</v>
      </c>
      <c r="I97" s="2">
        <v>-226282</v>
      </c>
    </row>
    <row r="98" spans="1:9" s="2" customFormat="1" x14ac:dyDescent="0.25">
      <c r="A98" s="2" t="s">
        <v>58</v>
      </c>
      <c r="B98" s="2">
        <v>250000</v>
      </c>
      <c r="C98" s="2">
        <v>0</v>
      </c>
      <c r="D98" s="2">
        <v>1378766</v>
      </c>
      <c r="E98" s="2">
        <v>1628766</v>
      </c>
      <c r="F98" s="2">
        <v>-287766</v>
      </c>
      <c r="G98" s="2">
        <v>1341000</v>
      </c>
      <c r="H98" s="2">
        <v>287766</v>
      </c>
      <c r="I98" s="2">
        <v>-287766</v>
      </c>
    </row>
    <row r="99" spans="1:9" s="2" customFormat="1" x14ac:dyDescent="0.25">
      <c r="A99" s="2" t="s">
        <v>12</v>
      </c>
      <c r="B99" s="2">
        <v>250000</v>
      </c>
      <c r="C99" s="2">
        <v>0</v>
      </c>
      <c r="D99" s="2">
        <v>1378766</v>
      </c>
      <c r="E99" s="2">
        <v>1628766</v>
      </c>
      <c r="F99" s="2">
        <v>-287766</v>
      </c>
      <c r="G99" s="2">
        <v>1341000</v>
      </c>
      <c r="H99" s="2">
        <v>287766</v>
      </c>
      <c r="I99" s="2">
        <v>-287766</v>
      </c>
    </row>
    <row r="100" spans="1:9" s="2" customFormat="1" x14ac:dyDescent="0.25">
      <c r="A100" s="2" t="s">
        <v>59</v>
      </c>
      <c r="B100" s="2">
        <v>1100000</v>
      </c>
      <c r="C100" s="2">
        <v>0</v>
      </c>
      <c r="D100" s="2">
        <v>-700000</v>
      </c>
      <c r="E100" s="2">
        <v>400000</v>
      </c>
      <c r="F100" s="2">
        <v>-200000</v>
      </c>
      <c r="G100" s="2">
        <v>0</v>
      </c>
      <c r="H100" s="2">
        <v>400000</v>
      </c>
      <c r="I100" s="2">
        <v>-100000</v>
      </c>
    </row>
    <row r="101" spans="1:9" s="2" customFormat="1" x14ac:dyDescent="0.25">
      <c r="A101" s="2" t="s">
        <v>12</v>
      </c>
      <c r="B101" s="2">
        <v>1100000</v>
      </c>
      <c r="C101" s="2">
        <v>0</v>
      </c>
      <c r="D101" s="2">
        <v>-700000</v>
      </c>
      <c r="E101" s="2">
        <v>400000</v>
      </c>
      <c r="F101" s="2">
        <v>-200000</v>
      </c>
      <c r="G101" s="2">
        <v>0</v>
      </c>
      <c r="H101" s="2">
        <v>400000</v>
      </c>
      <c r="I101" s="2">
        <v>-100000</v>
      </c>
    </row>
    <row r="102" spans="1:9" s="2" customFormat="1" x14ac:dyDescent="0.25">
      <c r="A102" s="2" t="s">
        <v>60</v>
      </c>
      <c r="B102" s="2">
        <v>34999000</v>
      </c>
      <c r="C102" s="2">
        <v>0</v>
      </c>
      <c r="D102" s="2">
        <v>1858000</v>
      </c>
      <c r="E102" s="2">
        <v>36857000</v>
      </c>
      <c r="F102" s="2">
        <v>0</v>
      </c>
      <c r="G102" s="2">
        <v>29319866</v>
      </c>
      <c r="H102" s="2">
        <v>7537134</v>
      </c>
      <c r="I102" s="2">
        <v>0</v>
      </c>
    </row>
    <row r="103" spans="1:9" s="2" customFormat="1" x14ac:dyDescent="0.25">
      <c r="A103" s="2" t="s">
        <v>12</v>
      </c>
      <c r="B103" s="2">
        <v>34999000</v>
      </c>
      <c r="C103" s="2">
        <v>0</v>
      </c>
      <c r="D103" s="2">
        <v>1858000</v>
      </c>
      <c r="E103" s="2">
        <v>36857000</v>
      </c>
      <c r="F103" s="2">
        <v>0</v>
      </c>
      <c r="G103" s="2">
        <v>29319866</v>
      </c>
      <c r="H103" s="2">
        <v>7537134</v>
      </c>
      <c r="I103" s="2">
        <v>0</v>
      </c>
    </row>
    <row r="104" spans="1:9" s="2" customFormat="1" x14ac:dyDescent="0.25">
      <c r="A104" s="2" t="s">
        <v>61</v>
      </c>
      <c r="B104" s="2">
        <v>5548000</v>
      </c>
      <c r="C104" s="2">
        <v>0</v>
      </c>
      <c r="D104" s="2">
        <v>-4548000</v>
      </c>
      <c r="E104" s="2">
        <v>1000000</v>
      </c>
      <c r="F104" s="2">
        <v>0</v>
      </c>
      <c r="G104" s="2">
        <v>967058</v>
      </c>
      <c r="H104" s="2">
        <v>32942</v>
      </c>
      <c r="I104" s="2">
        <v>0</v>
      </c>
    </row>
    <row r="105" spans="1:9" s="2" customFormat="1" x14ac:dyDescent="0.25">
      <c r="A105" s="2" t="s">
        <v>12</v>
      </c>
      <c r="B105" s="2">
        <v>5548000</v>
      </c>
      <c r="C105" s="2">
        <v>0</v>
      </c>
      <c r="D105" s="2">
        <v>-4548000</v>
      </c>
      <c r="E105" s="2">
        <v>1000000</v>
      </c>
      <c r="F105" s="2">
        <v>0</v>
      </c>
      <c r="G105" s="2">
        <v>967058</v>
      </c>
      <c r="H105" s="2">
        <v>32942</v>
      </c>
      <c r="I105" s="2">
        <v>0</v>
      </c>
    </row>
    <row r="106" spans="1:9" s="2" customFormat="1" x14ac:dyDescent="0.25">
      <c r="A106" s="2" t="s">
        <v>62</v>
      </c>
      <c r="B106" s="2">
        <v>3950000</v>
      </c>
      <c r="C106" s="2">
        <v>0</v>
      </c>
      <c r="D106" s="2">
        <v>-1150000</v>
      </c>
      <c r="E106" s="2">
        <v>2800000</v>
      </c>
      <c r="F106" s="2">
        <v>0</v>
      </c>
      <c r="G106" s="2">
        <v>2797131</v>
      </c>
      <c r="H106" s="2">
        <v>2869</v>
      </c>
      <c r="I106" s="2">
        <v>0</v>
      </c>
    </row>
    <row r="107" spans="1:9" s="2" customFormat="1" x14ac:dyDescent="0.25">
      <c r="A107" s="2" t="s">
        <v>12</v>
      </c>
      <c r="B107" s="2">
        <v>3950000</v>
      </c>
      <c r="C107" s="2">
        <v>0</v>
      </c>
      <c r="D107" s="2">
        <v>-1150000</v>
      </c>
      <c r="E107" s="2">
        <v>2800000</v>
      </c>
      <c r="F107" s="2">
        <v>0</v>
      </c>
      <c r="G107" s="2">
        <v>2797131</v>
      </c>
      <c r="H107" s="2">
        <v>2869</v>
      </c>
      <c r="I107" s="2">
        <v>0</v>
      </c>
    </row>
    <row r="108" spans="1:9" s="2" customFormat="1" x14ac:dyDescent="0.25">
      <c r="A108" s="2" t="s">
        <v>63</v>
      </c>
      <c r="B108" s="2">
        <v>0</v>
      </c>
      <c r="C108" s="2">
        <v>0</v>
      </c>
      <c r="D108" s="2">
        <v>36418466</v>
      </c>
      <c r="E108" s="2">
        <v>36418466</v>
      </c>
      <c r="F108" s="2">
        <v>0</v>
      </c>
      <c r="G108" s="2">
        <v>36418466</v>
      </c>
      <c r="H108" s="2">
        <v>0</v>
      </c>
      <c r="I108" s="2">
        <v>0</v>
      </c>
    </row>
    <row r="109" spans="1:9" s="2" customFormat="1" x14ac:dyDescent="0.25">
      <c r="A109" s="2" t="s">
        <v>12</v>
      </c>
      <c r="B109" s="2">
        <v>0</v>
      </c>
      <c r="C109" s="2">
        <v>0</v>
      </c>
      <c r="D109" s="2">
        <v>36418466</v>
      </c>
      <c r="E109" s="2">
        <v>36418466</v>
      </c>
      <c r="F109" s="2">
        <v>0</v>
      </c>
      <c r="G109" s="2">
        <v>36418466</v>
      </c>
      <c r="H109" s="2">
        <v>0</v>
      </c>
      <c r="I109" s="2">
        <v>0</v>
      </c>
    </row>
    <row r="110" spans="1:9" s="2" customFormat="1" x14ac:dyDescent="0.25">
      <c r="A110" s="2" t="s">
        <v>64</v>
      </c>
      <c r="B110" s="2">
        <v>1326000</v>
      </c>
      <c r="C110" s="2">
        <v>0</v>
      </c>
      <c r="D110" s="2">
        <v>-1326000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s="2" customFormat="1" x14ac:dyDescent="0.25">
      <c r="A111" s="2" t="s">
        <v>12</v>
      </c>
      <c r="B111" s="2">
        <v>1326000</v>
      </c>
      <c r="C111" s="2">
        <v>0</v>
      </c>
      <c r="D111" s="2">
        <v>-1326000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s="2" customFormat="1" x14ac:dyDescent="0.25">
      <c r="A112" s="2" t="s">
        <v>65</v>
      </c>
      <c r="B112" s="2">
        <v>17860000</v>
      </c>
      <c r="C112" s="2">
        <v>0</v>
      </c>
      <c r="D112" s="2">
        <v>7000000</v>
      </c>
      <c r="E112" s="2">
        <v>24860000</v>
      </c>
      <c r="F112" s="2">
        <v>-2000000</v>
      </c>
      <c r="G112" s="2">
        <v>22859656</v>
      </c>
      <c r="H112" s="2">
        <v>2000344</v>
      </c>
      <c r="I112" s="2">
        <v>5000000</v>
      </c>
    </row>
    <row r="113" spans="1:9" s="2" customFormat="1" x14ac:dyDescent="0.25">
      <c r="A113" s="2" t="s">
        <v>12</v>
      </c>
      <c r="B113" s="2">
        <v>17860000</v>
      </c>
      <c r="C113" s="2">
        <v>0</v>
      </c>
      <c r="D113" s="2">
        <v>7000000</v>
      </c>
      <c r="E113" s="2">
        <v>24860000</v>
      </c>
      <c r="F113" s="2">
        <v>-2000000</v>
      </c>
      <c r="G113" s="2">
        <v>22859656</v>
      </c>
      <c r="H113" s="2">
        <v>2000344</v>
      </c>
      <c r="I113" s="2">
        <v>5000000</v>
      </c>
    </row>
    <row r="114" spans="1:9" s="2" customFormat="1" x14ac:dyDescent="0.25">
      <c r="A114" s="2" t="s">
        <v>66</v>
      </c>
      <c r="B114" s="2">
        <v>15580000</v>
      </c>
      <c r="C114" s="2">
        <v>0</v>
      </c>
      <c r="D114" s="2">
        <v>4000000</v>
      </c>
      <c r="E114" s="2">
        <v>19580000</v>
      </c>
      <c r="F114" s="2">
        <v>-2200000</v>
      </c>
      <c r="G114" s="2">
        <v>17380000</v>
      </c>
      <c r="H114" s="2">
        <v>2200000</v>
      </c>
      <c r="I114" s="2">
        <v>1800000</v>
      </c>
    </row>
    <row r="115" spans="1:9" s="2" customFormat="1" x14ac:dyDescent="0.25">
      <c r="A115" s="2" t="s">
        <v>12</v>
      </c>
      <c r="B115" s="2">
        <v>15580000</v>
      </c>
      <c r="C115" s="2">
        <v>0</v>
      </c>
      <c r="D115" s="2">
        <v>4000000</v>
      </c>
      <c r="E115" s="2">
        <v>19580000</v>
      </c>
      <c r="F115" s="2">
        <v>-2200000</v>
      </c>
      <c r="G115" s="2">
        <v>17380000</v>
      </c>
      <c r="H115" s="2">
        <v>2200000</v>
      </c>
      <c r="I115" s="2">
        <v>1800000</v>
      </c>
    </row>
    <row r="116" spans="1:9" s="2" customFormat="1" x14ac:dyDescent="0.25">
      <c r="A116" s="2" t="s">
        <v>67</v>
      </c>
      <c r="B116" s="2">
        <v>91000</v>
      </c>
      <c r="C116" s="2">
        <v>0</v>
      </c>
      <c r="D116" s="2">
        <v>200000</v>
      </c>
      <c r="E116" s="2">
        <v>291000</v>
      </c>
      <c r="F116" s="2">
        <v>-50000</v>
      </c>
      <c r="G116" s="2">
        <v>241000</v>
      </c>
      <c r="H116" s="2">
        <v>50000</v>
      </c>
      <c r="I116" s="2">
        <v>150000</v>
      </c>
    </row>
    <row r="117" spans="1:9" s="2" customFormat="1" x14ac:dyDescent="0.25">
      <c r="A117" s="2" t="s">
        <v>12</v>
      </c>
      <c r="B117" s="2">
        <v>91000</v>
      </c>
      <c r="C117" s="2">
        <v>0</v>
      </c>
      <c r="D117" s="2">
        <v>200000</v>
      </c>
      <c r="E117" s="2">
        <v>291000</v>
      </c>
      <c r="F117" s="2">
        <v>-50000</v>
      </c>
      <c r="G117" s="2">
        <v>241000</v>
      </c>
      <c r="H117" s="2">
        <v>50000</v>
      </c>
      <c r="I117" s="2">
        <v>150000</v>
      </c>
    </row>
    <row r="118" spans="1:9" s="2" customFormat="1" x14ac:dyDescent="0.25">
      <c r="A118" s="2" t="s">
        <v>68</v>
      </c>
      <c r="B118" s="2">
        <v>146000</v>
      </c>
      <c r="C118" s="2">
        <v>0</v>
      </c>
      <c r="D118" s="2">
        <v>300000</v>
      </c>
      <c r="E118" s="2">
        <v>446000</v>
      </c>
      <c r="F118" s="2">
        <v>-100000</v>
      </c>
      <c r="G118" s="2">
        <v>346000</v>
      </c>
      <c r="H118" s="2">
        <v>100000</v>
      </c>
      <c r="I118" s="2">
        <v>200000</v>
      </c>
    </row>
    <row r="119" spans="1:9" s="2" customFormat="1" x14ac:dyDescent="0.25">
      <c r="A119" s="2" t="s">
        <v>12</v>
      </c>
      <c r="B119" s="2">
        <v>146000</v>
      </c>
      <c r="C119" s="2">
        <v>0</v>
      </c>
      <c r="D119" s="2">
        <v>300000</v>
      </c>
      <c r="E119" s="2">
        <v>446000</v>
      </c>
      <c r="F119" s="2">
        <v>-100000</v>
      </c>
      <c r="G119" s="2">
        <v>346000</v>
      </c>
      <c r="H119" s="2">
        <v>100000</v>
      </c>
      <c r="I119" s="2">
        <v>200000</v>
      </c>
    </row>
    <row r="120" spans="1:9" s="2" customFormat="1" x14ac:dyDescent="0.25">
      <c r="A120" s="2" t="s">
        <v>69</v>
      </c>
      <c r="B120" s="2">
        <v>15317000</v>
      </c>
      <c r="C120" s="2">
        <v>0</v>
      </c>
      <c r="D120" s="2">
        <v>-15317000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</row>
    <row r="121" spans="1:9" s="2" customFormat="1" x14ac:dyDescent="0.25">
      <c r="A121" s="2" t="s">
        <v>12</v>
      </c>
      <c r="B121" s="2">
        <v>15317000</v>
      </c>
      <c r="C121" s="2">
        <v>0</v>
      </c>
      <c r="D121" s="2">
        <v>-15317000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</row>
    <row r="122" spans="1:9" s="2" customFormat="1" x14ac:dyDescent="0.25">
      <c r="A122" s="2" t="s">
        <v>70</v>
      </c>
      <c r="B122" s="2">
        <v>321000</v>
      </c>
      <c r="C122" s="2">
        <v>0</v>
      </c>
      <c r="D122" s="2">
        <v>200000</v>
      </c>
      <c r="E122" s="2">
        <v>521000</v>
      </c>
      <c r="F122" s="2">
        <v>-50000</v>
      </c>
      <c r="G122" s="2">
        <v>471000</v>
      </c>
      <c r="H122" s="2">
        <v>50000</v>
      </c>
      <c r="I122" s="2">
        <v>150000</v>
      </c>
    </row>
    <row r="123" spans="1:9" s="2" customFormat="1" x14ac:dyDescent="0.25">
      <c r="A123" s="2" t="s">
        <v>12</v>
      </c>
      <c r="B123" s="2">
        <v>321000</v>
      </c>
      <c r="C123" s="2">
        <v>0</v>
      </c>
      <c r="D123" s="2">
        <v>200000</v>
      </c>
      <c r="E123" s="2">
        <v>521000</v>
      </c>
      <c r="F123" s="2">
        <v>-50000</v>
      </c>
      <c r="G123" s="2">
        <v>471000</v>
      </c>
      <c r="H123" s="2">
        <v>50000</v>
      </c>
      <c r="I123" s="2">
        <v>150000</v>
      </c>
    </row>
    <row r="124" spans="1:9" s="2" customFormat="1" x14ac:dyDescent="0.25">
      <c r="A124" s="2" t="s">
        <v>71</v>
      </c>
      <c r="B124" s="2">
        <v>1500000</v>
      </c>
      <c r="C124" s="2">
        <v>0</v>
      </c>
      <c r="D124" s="2">
        <v>-603240</v>
      </c>
      <c r="E124" s="2">
        <v>896760</v>
      </c>
      <c r="F124" s="2">
        <v>-300000</v>
      </c>
      <c r="G124" s="2">
        <v>549260</v>
      </c>
      <c r="H124" s="2">
        <v>347500</v>
      </c>
      <c r="I124" s="2">
        <v>-150000</v>
      </c>
    </row>
    <row r="125" spans="1:9" s="2" customFormat="1" x14ac:dyDescent="0.25">
      <c r="A125" s="2" t="s">
        <v>12</v>
      </c>
      <c r="B125" s="2">
        <v>1500000</v>
      </c>
      <c r="C125" s="2">
        <v>0</v>
      </c>
      <c r="D125" s="2">
        <v>-603240</v>
      </c>
      <c r="E125" s="2">
        <v>896760</v>
      </c>
      <c r="F125" s="2">
        <v>-300000</v>
      </c>
      <c r="G125" s="2">
        <v>549260</v>
      </c>
      <c r="H125" s="2">
        <v>347500</v>
      </c>
      <c r="I125" s="2">
        <v>-150000</v>
      </c>
    </row>
    <row r="126" spans="1:9" s="2" customFormat="1" x14ac:dyDescent="0.25">
      <c r="A126" s="2" t="s">
        <v>72</v>
      </c>
      <c r="B126" s="2">
        <v>122000</v>
      </c>
      <c r="C126" s="2">
        <v>0</v>
      </c>
      <c r="D126" s="2">
        <v>-122000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</row>
    <row r="127" spans="1:9" s="2" customFormat="1" x14ac:dyDescent="0.25">
      <c r="A127" s="2" t="s">
        <v>12</v>
      </c>
      <c r="B127" s="2">
        <v>122000</v>
      </c>
      <c r="C127" s="2">
        <v>0</v>
      </c>
      <c r="D127" s="2">
        <v>-122000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</row>
    <row r="128" spans="1:9" s="2" customFormat="1" x14ac:dyDescent="0.25">
      <c r="A128" s="2" t="s">
        <v>73</v>
      </c>
      <c r="B128" s="2">
        <v>15000000</v>
      </c>
      <c r="C128" s="2">
        <v>0</v>
      </c>
      <c r="D128" s="2">
        <v>44889413</v>
      </c>
      <c r="E128" s="2">
        <v>59889413</v>
      </c>
      <c r="F128" s="2">
        <v>0</v>
      </c>
      <c r="G128" s="2">
        <v>59889413</v>
      </c>
      <c r="H128" s="2">
        <v>0</v>
      </c>
      <c r="I128" s="2">
        <v>0</v>
      </c>
    </row>
    <row r="129" spans="1:9" s="2" customFormat="1" x14ac:dyDescent="0.25">
      <c r="A129" s="2" t="s">
        <v>12</v>
      </c>
      <c r="B129" s="2">
        <v>15000000</v>
      </c>
      <c r="C129" s="2">
        <v>0</v>
      </c>
      <c r="D129" s="2">
        <v>44889413</v>
      </c>
      <c r="E129" s="2">
        <v>59889413</v>
      </c>
      <c r="F129" s="2">
        <v>0</v>
      </c>
      <c r="G129" s="2">
        <v>59889413</v>
      </c>
      <c r="H129" s="2">
        <v>0</v>
      </c>
      <c r="I129" s="2">
        <v>0</v>
      </c>
    </row>
    <row r="130" spans="1:9" s="2" customFormat="1" x14ac:dyDescent="0.25">
      <c r="A130" s="2" t="s">
        <v>74</v>
      </c>
      <c r="B130" s="2">
        <v>17999000</v>
      </c>
      <c r="C130" s="2">
        <v>0</v>
      </c>
      <c r="D130" s="2">
        <v>-5999000</v>
      </c>
      <c r="E130" s="2">
        <v>12000000</v>
      </c>
      <c r="F130" s="2">
        <v>-3250105</v>
      </c>
      <c r="G130" s="2">
        <v>8749895</v>
      </c>
      <c r="H130" s="2">
        <v>3250105</v>
      </c>
      <c r="I130" s="2">
        <v>-3250105</v>
      </c>
    </row>
    <row r="131" spans="1:9" s="2" customFormat="1" x14ac:dyDescent="0.25">
      <c r="A131" s="2" t="s">
        <v>12</v>
      </c>
      <c r="B131" s="2">
        <v>17999000</v>
      </c>
      <c r="C131" s="2">
        <v>0</v>
      </c>
      <c r="D131" s="2">
        <v>-5999000</v>
      </c>
      <c r="E131" s="2">
        <v>12000000</v>
      </c>
      <c r="F131" s="2">
        <v>-3250105</v>
      </c>
      <c r="G131" s="2">
        <v>8749895</v>
      </c>
      <c r="H131" s="2">
        <v>3250105</v>
      </c>
      <c r="I131" s="2">
        <v>-3250105</v>
      </c>
    </row>
    <row r="132" spans="1:9" s="2" customFormat="1" x14ac:dyDescent="0.25">
      <c r="A132" s="2" t="s">
        <v>75</v>
      </c>
      <c r="B132" s="2">
        <v>41000</v>
      </c>
      <c r="C132" s="2">
        <v>0</v>
      </c>
      <c r="D132" s="2">
        <v>0</v>
      </c>
      <c r="E132" s="2">
        <v>41000</v>
      </c>
      <c r="F132" s="2">
        <v>0</v>
      </c>
      <c r="G132" s="2">
        <v>40308</v>
      </c>
      <c r="H132" s="2">
        <v>692</v>
      </c>
      <c r="I132" s="2">
        <v>0</v>
      </c>
    </row>
    <row r="133" spans="1:9" s="2" customFormat="1" x14ac:dyDescent="0.25">
      <c r="A133" s="2" t="s">
        <v>12</v>
      </c>
      <c r="B133" s="2">
        <v>41000</v>
      </c>
      <c r="C133" s="2">
        <v>0</v>
      </c>
      <c r="D133" s="2">
        <v>0</v>
      </c>
      <c r="E133" s="2">
        <v>41000</v>
      </c>
      <c r="F133" s="2">
        <v>0</v>
      </c>
      <c r="G133" s="2">
        <v>40308</v>
      </c>
      <c r="H133" s="2">
        <v>692</v>
      </c>
      <c r="I133" s="2">
        <v>0</v>
      </c>
    </row>
    <row r="134" spans="1:9" s="2" customFormat="1" x14ac:dyDescent="0.25">
      <c r="A134" s="2" t="s">
        <v>76</v>
      </c>
      <c r="B134" s="2">
        <v>4918000</v>
      </c>
      <c r="C134" s="2">
        <v>0</v>
      </c>
      <c r="D134" s="2">
        <v>804245</v>
      </c>
      <c r="E134" s="2">
        <v>5722245</v>
      </c>
      <c r="F134" s="2">
        <v>195755</v>
      </c>
      <c r="G134" s="2">
        <v>4918000</v>
      </c>
      <c r="H134" s="2">
        <v>804245</v>
      </c>
      <c r="I134" s="2">
        <v>195755</v>
      </c>
    </row>
    <row r="135" spans="1:9" s="2" customFormat="1" x14ac:dyDescent="0.25">
      <c r="A135" s="2" t="s">
        <v>12</v>
      </c>
      <c r="B135" s="2">
        <v>4918000</v>
      </c>
      <c r="C135" s="2">
        <v>0</v>
      </c>
      <c r="D135" s="2">
        <v>804245</v>
      </c>
      <c r="E135" s="2">
        <v>5722245</v>
      </c>
      <c r="F135" s="2">
        <v>195755</v>
      </c>
      <c r="G135" s="2">
        <v>4918000</v>
      </c>
      <c r="H135" s="2">
        <v>804245</v>
      </c>
      <c r="I135" s="2">
        <v>195755</v>
      </c>
    </row>
    <row r="136" spans="1:9" s="2" customFormat="1" x14ac:dyDescent="0.25">
      <c r="A136" s="2" t="s">
        <v>77</v>
      </c>
      <c r="B136" s="2">
        <v>3556000</v>
      </c>
      <c r="C136" s="2">
        <v>0</v>
      </c>
      <c r="D136" s="2">
        <v>1000000</v>
      </c>
      <c r="E136" s="2">
        <v>4556000</v>
      </c>
      <c r="F136" s="2">
        <v>-300000</v>
      </c>
      <c r="G136" s="2">
        <v>4255564</v>
      </c>
      <c r="H136" s="2">
        <v>300436</v>
      </c>
      <c r="I136" s="2">
        <v>700000</v>
      </c>
    </row>
    <row r="137" spans="1:9" s="2" customFormat="1" x14ac:dyDescent="0.25">
      <c r="A137" s="2" t="s">
        <v>12</v>
      </c>
      <c r="B137" s="2">
        <v>3556000</v>
      </c>
      <c r="C137" s="2">
        <v>0</v>
      </c>
      <c r="D137" s="2">
        <v>1000000</v>
      </c>
      <c r="E137" s="2">
        <v>4556000</v>
      </c>
      <c r="F137" s="2">
        <v>-300000</v>
      </c>
      <c r="G137" s="2">
        <v>4255564</v>
      </c>
      <c r="H137" s="2">
        <v>300436</v>
      </c>
      <c r="I137" s="2">
        <v>700000</v>
      </c>
    </row>
    <row r="138" spans="1:9" s="2" customFormat="1" x14ac:dyDescent="0.25">
      <c r="A138" s="2" t="s">
        <v>78</v>
      </c>
      <c r="B138" s="2">
        <v>23200000</v>
      </c>
      <c r="C138" s="2">
        <v>0</v>
      </c>
      <c r="D138" s="2">
        <v>0</v>
      </c>
      <c r="E138" s="2">
        <v>23200000</v>
      </c>
      <c r="F138" s="2">
        <v>0</v>
      </c>
      <c r="G138" s="2">
        <v>23200000</v>
      </c>
      <c r="H138" s="2">
        <v>0</v>
      </c>
      <c r="I138" s="2">
        <v>0</v>
      </c>
    </row>
    <row r="139" spans="1:9" s="2" customFormat="1" x14ac:dyDescent="0.25">
      <c r="A139" s="2" t="s">
        <v>12</v>
      </c>
      <c r="B139" s="2">
        <v>23200000</v>
      </c>
      <c r="C139" s="2">
        <v>0</v>
      </c>
      <c r="D139" s="2">
        <v>0</v>
      </c>
      <c r="E139" s="2">
        <v>23200000</v>
      </c>
      <c r="F139" s="2">
        <v>0</v>
      </c>
      <c r="G139" s="2">
        <v>23200000</v>
      </c>
      <c r="H139" s="2">
        <v>0</v>
      </c>
      <c r="I139" s="2">
        <v>0</v>
      </c>
    </row>
    <row r="140" spans="1:9" s="2" customFormat="1" x14ac:dyDescent="0.25">
      <c r="A140" s="2" t="s">
        <v>79</v>
      </c>
      <c r="B140" s="2">
        <v>312000</v>
      </c>
      <c r="C140" s="2">
        <v>0</v>
      </c>
      <c r="D140" s="2">
        <v>-312000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</row>
    <row r="141" spans="1:9" s="2" customFormat="1" x14ac:dyDescent="0.25">
      <c r="A141" s="2" t="s">
        <v>12</v>
      </c>
      <c r="B141" s="2">
        <v>312000</v>
      </c>
      <c r="C141" s="2">
        <v>0</v>
      </c>
      <c r="D141" s="2">
        <v>-312000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s="2" customFormat="1" x14ac:dyDescent="0.25">
      <c r="A142" s="2" t="s">
        <v>80</v>
      </c>
      <c r="B142" s="2">
        <v>1235000</v>
      </c>
      <c r="C142" s="2">
        <v>0</v>
      </c>
      <c r="D142" s="2">
        <v>2000000</v>
      </c>
      <c r="E142" s="2">
        <v>3235000</v>
      </c>
      <c r="F142" s="2">
        <v>-600000</v>
      </c>
      <c r="G142" s="2">
        <v>2635000</v>
      </c>
      <c r="H142" s="2">
        <v>600000</v>
      </c>
      <c r="I142" s="2">
        <v>1400000</v>
      </c>
    </row>
    <row r="143" spans="1:9" s="2" customFormat="1" x14ac:dyDescent="0.25">
      <c r="A143" s="2" t="s">
        <v>12</v>
      </c>
      <c r="B143" s="2">
        <v>1235000</v>
      </c>
      <c r="C143" s="2">
        <v>0</v>
      </c>
      <c r="D143" s="2">
        <v>2000000</v>
      </c>
      <c r="E143" s="2">
        <v>3235000</v>
      </c>
      <c r="F143" s="2">
        <v>-600000</v>
      </c>
      <c r="G143" s="2">
        <v>2635000</v>
      </c>
      <c r="H143" s="2">
        <v>600000</v>
      </c>
      <c r="I143" s="2">
        <v>1400000</v>
      </c>
    </row>
    <row r="144" spans="1:9" s="2" customFormat="1" x14ac:dyDescent="0.25">
      <c r="A144" s="2" t="s">
        <v>81</v>
      </c>
      <c r="B144" s="2">
        <v>378000</v>
      </c>
      <c r="C144" s="2">
        <v>0</v>
      </c>
      <c r="D144" s="2">
        <v>0</v>
      </c>
      <c r="E144" s="2">
        <v>378000</v>
      </c>
      <c r="F144" s="2">
        <v>0</v>
      </c>
      <c r="G144" s="2">
        <v>378000</v>
      </c>
      <c r="H144" s="2">
        <v>0</v>
      </c>
      <c r="I144" s="2">
        <v>0</v>
      </c>
    </row>
    <row r="145" spans="1:9" s="2" customFormat="1" x14ac:dyDescent="0.25">
      <c r="A145" s="2" t="s">
        <v>12</v>
      </c>
      <c r="B145" s="2">
        <v>378000</v>
      </c>
      <c r="C145" s="2">
        <v>0</v>
      </c>
      <c r="D145" s="2">
        <v>0</v>
      </c>
      <c r="E145" s="2">
        <v>378000</v>
      </c>
      <c r="F145" s="2">
        <v>0</v>
      </c>
      <c r="G145" s="2">
        <v>378000</v>
      </c>
      <c r="H145" s="2">
        <v>0</v>
      </c>
      <c r="I145" s="2">
        <v>0</v>
      </c>
    </row>
    <row r="146" spans="1:9" s="2" customFormat="1" x14ac:dyDescent="0.25">
      <c r="A146" s="2" t="s">
        <v>82</v>
      </c>
      <c r="B146" s="2">
        <v>9435000</v>
      </c>
      <c r="C146" s="2">
        <v>0</v>
      </c>
      <c r="D146" s="2">
        <v>3000000</v>
      </c>
      <c r="E146" s="2">
        <v>12435000</v>
      </c>
      <c r="F146" s="2">
        <v>-900000</v>
      </c>
      <c r="G146" s="2">
        <v>11534140</v>
      </c>
      <c r="H146" s="2">
        <v>900860</v>
      </c>
      <c r="I146" s="2">
        <v>2100000</v>
      </c>
    </row>
    <row r="147" spans="1:9" s="2" customFormat="1" x14ac:dyDescent="0.25">
      <c r="A147" s="2" t="s">
        <v>12</v>
      </c>
      <c r="B147" s="2">
        <v>9435000</v>
      </c>
      <c r="C147" s="2">
        <v>0</v>
      </c>
      <c r="D147" s="2">
        <v>3000000</v>
      </c>
      <c r="E147" s="2">
        <v>12435000</v>
      </c>
      <c r="F147" s="2">
        <v>-900000</v>
      </c>
      <c r="G147" s="2">
        <v>11534140</v>
      </c>
      <c r="H147" s="2">
        <v>900860</v>
      </c>
      <c r="I147" s="2">
        <v>2100000</v>
      </c>
    </row>
    <row r="148" spans="1:9" s="2" customFormat="1" x14ac:dyDescent="0.25">
      <c r="A148" s="2" t="s">
        <v>83</v>
      </c>
      <c r="B148" s="2">
        <v>9000000</v>
      </c>
      <c r="C148" s="2">
        <v>0</v>
      </c>
      <c r="D148" s="2">
        <v>0</v>
      </c>
      <c r="E148" s="2">
        <v>9000000</v>
      </c>
      <c r="F148" s="2">
        <v>0</v>
      </c>
      <c r="G148" s="2">
        <v>9000000</v>
      </c>
      <c r="H148" s="2">
        <v>0</v>
      </c>
      <c r="I148" s="2">
        <v>0</v>
      </c>
    </row>
    <row r="149" spans="1:9" s="2" customFormat="1" x14ac:dyDescent="0.25">
      <c r="A149" s="2" t="s">
        <v>12</v>
      </c>
      <c r="B149" s="2">
        <v>9000000</v>
      </c>
      <c r="C149" s="2">
        <v>0</v>
      </c>
      <c r="D149" s="2">
        <v>0</v>
      </c>
      <c r="E149" s="2">
        <v>9000000</v>
      </c>
      <c r="F149" s="2">
        <v>0</v>
      </c>
      <c r="G149" s="2">
        <v>9000000</v>
      </c>
      <c r="H149" s="2">
        <v>0</v>
      </c>
      <c r="I149" s="2">
        <v>0</v>
      </c>
    </row>
    <row r="150" spans="1:9" s="2" customFormat="1" x14ac:dyDescent="0.25">
      <c r="A150" s="2" t="s">
        <v>84</v>
      </c>
      <c r="B150" s="2">
        <v>903000</v>
      </c>
      <c r="C150" s="2">
        <v>0</v>
      </c>
      <c r="D150" s="2">
        <v>1500000</v>
      </c>
      <c r="E150" s="2">
        <v>2403000</v>
      </c>
      <c r="F150" s="2">
        <v>-500000</v>
      </c>
      <c r="G150" s="2">
        <v>1903000</v>
      </c>
      <c r="H150" s="2">
        <v>500000</v>
      </c>
      <c r="I150" s="2">
        <v>1000000</v>
      </c>
    </row>
    <row r="151" spans="1:9" s="2" customFormat="1" x14ac:dyDescent="0.25">
      <c r="A151" s="2" t="s">
        <v>12</v>
      </c>
      <c r="B151" s="2">
        <v>903000</v>
      </c>
      <c r="C151" s="2">
        <v>0</v>
      </c>
      <c r="D151" s="2">
        <v>1500000</v>
      </c>
      <c r="E151" s="2">
        <v>2403000</v>
      </c>
      <c r="F151" s="2">
        <v>-500000</v>
      </c>
      <c r="G151" s="2">
        <v>1903000</v>
      </c>
      <c r="H151" s="2">
        <v>500000</v>
      </c>
      <c r="I151" s="2">
        <v>1000000</v>
      </c>
    </row>
    <row r="152" spans="1:9" s="2" customFormat="1" x14ac:dyDescent="0.25">
      <c r="A152" s="2" t="s">
        <v>85</v>
      </c>
      <c r="B152" s="2">
        <v>1053000</v>
      </c>
      <c r="C152" s="2">
        <v>0</v>
      </c>
      <c r="D152" s="2">
        <v>1000000</v>
      </c>
      <c r="E152" s="2">
        <v>2053000</v>
      </c>
      <c r="F152" s="2">
        <v>-250000</v>
      </c>
      <c r="G152" s="2">
        <v>1803000</v>
      </c>
      <c r="H152" s="2">
        <v>250000</v>
      </c>
      <c r="I152" s="2">
        <v>750000</v>
      </c>
    </row>
    <row r="153" spans="1:9" s="2" customFormat="1" x14ac:dyDescent="0.25">
      <c r="A153" s="2" t="s">
        <v>12</v>
      </c>
      <c r="B153" s="2">
        <v>1053000</v>
      </c>
      <c r="C153" s="2">
        <v>0</v>
      </c>
      <c r="D153" s="2">
        <v>1000000</v>
      </c>
      <c r="E153" s="2">
        <v>2053000</v>
      </c>
      <c r="F153" s="2">
        <v>-250000</v>
      </c>
      <c r="G153" s="2">
        <v>1803000</v>
      </c>
      <c r="H153" s="2">
        <v>250000</v>
      </c>
      <c r="I153" s="2">
        <v>750000</v>
      </c>
    </row>
    <row r="154" spans="1:9" s="2" customFormat="1" x14ac:dyDescent="0.25">
      <c r="A154" s="2" t="s">
        <v>86</v>
      </c>
      <c r="B154" s="2">
        <v>210000</v>
      </c>
      <c r="C154" s="2">
        <v>0</v>
      </c>
      <c r="D154" s="2">
        <v>0</v>
      </c>
      <c r="E154" s="2">
        <v>210000</v>
      </c>
      <c r="F154" s="2">
        <v>0</v>
      </c>
      <c r="G154" s="2">
        <v>210000</v>
      </c>
      <c r="H154" s="2">
        <v>0</v>
      </c>
      <c r="I154" s="2">
        <v>0</v>
      </c>
    </row>
    <row r="155" spans="1:9" s="2" customFormat="1" x14ac:dyDescent="0.25">
      <c r="A155" s="2" t="s">
        <v>12</v>
      </c>
      <c r="B155" s="2">
        <v>210000</v>
      </c>
      <c r="C155" s="2">
        <v>0</v>
      </c>
      <c r="D155" s="2">
        <v>0</v>
      </c>
      <c r="E155" s="2">
        <v>210000</v>
      </c>
      <c r="F155" s="2">
        <v>0</v>
      </c>
      <c r="G155" s="2">
        <v>210000</v>
      </c>
      <c r="H155" s="2">
        <v>0</v>
      </c>
      <c r="I155" s="2">
        <v>0</v>
      </c>
    </row>
    <row r="156" spans="1:9" s="2" customFormat="1" x14ac:dyDescent="0.25">
      <c r="A156" s="2" t="s">
        <v>87</v>
      </c>
      <c r="B156" s="2">
        <v>516000</v>
      </c>
      <c r="C156" s="2">
        <v>0</v>
      </c>
      <c r="D156" s="2">
        <v>750000</v>
      </c>
      <c r="E156" s="2">
        <v>1266000</v>
      </c>
      <c r="F156" s="2">
        <v>-150000</v>
      </c>
      <c r="G156" s="2">
        <v>1116000</v>
      </c>
      <c r="H156" s="2">
        <v>150000</v>
      </c>
      <c r="I156" s="2">
        <v>600000</v>
      </c>
    </row>
    <row r="157" spans="1:9" s="2" customFormat="1" x14ac:dyDescent="0.25">
      <c r="A157" s="2" t="s">
        <v>12</v>
      </c>
      <c r="B157" s="2">
        <v>516000</v>
      </c>
      <c r="C157" s="2">
        <v>0</v>
      </c>
      <c r="D157" s="2">
        <v>750000</v>
      </c>
      <c r="E157" s="2">
        <v>1266000</v>
      </c>
      <c r="F157" s="2">
        <v>-150000</v>
      </c>
      <c r="G157" s="2">
        <v>1116000</v>
      </c>
      <c r="H157" s="2">
        <v>150000</v>
      </c>
      <c r="I157" s="2">
        <v>600000</v>
      </c>
    </row>
    <row r="158" spans="1:9" s="2" customFormat="1" x14ac:dyDescent="0.25">
      <c r="A158" s="2" t="s">
        <v>88</v>
      </c>
      <c r="B158" s="2">
        <v>274000</v>
      </c>
      <c r="C158" s="2">
        <v>0</v>
      </c>
      <c r="D158" s="2">
        <v>0</v>
      </c>
      <c r="E158" s="2">
        <v>274000</v>
      </c>
      <c r="F158" s="2">
        <v>0</v>
      </c>
      <c r="G158" s="2">
        <v>274000</v>
      </c>
      <c r="H158" s="2">
        <v>0</v>
      </c>
      <c r="I158" s="2">
        <v>0</v>
      </c>
    </row>
    <row r="159" spans="1:9" s="2" customFormat="1" x14ac:dyDescent="0.25">
      <c r="A159" s="2" t="s">
        <v>12</v>
      </c>
      <c r="B159" s="2">
        <v>274000</v>
      </c>
      <c r="C159" s="2">
        <v>0</v>
      </c>
      <c r="D159" s="2">
        <v>0</v>
      </c>
      <c r="E159" s="2">
        <v>274000</v>
      </c>
      <c r="F159" s="2">
        <v>0</v>
      </c>
      <c r="G159" s="2">
        <v>274000</v>
      </c>
      <c r="H159" s="2">
        <v>0</v>
      </c>
      <c r="I159" s="2">
        <v>0</v>
      </c>
    </row>
    <row r="160" spans="1:9" s="2" customFormat="1" x14ac:dyDescent="0.25">
      <c r="A160" s="2" t="s">
        <v>89</v>
      </c>
      <c r="B160" s="2">
        <v>226000</v>
      </c>
      <c r="C160" s="2">
        <v>0</v>
      </c>
      <c r="D160" s="2">
        <v>300000</v>
      </c>
      <c r="E160" s="2">
        <v>526000</v>
      </c>
      <c r="F160" s="2">
        <v>0</v>
      </c>
      <c r="G160" s="2">
        <v>526000</v>
      </c>
      <c r="H160" s="2">
        <v>0</v>
      </c>
      <c r="I160" s="2">
        <v>300000</v>
      </c>
    </row>
    <row r="161" spans="1:9" s="2" customFormat="1" x14ac:dyDescent="0.25">
      <c r="A161" s="2" t="s">
        <v>12</v>
      </c>
      <c r="B161" s="2">
        <v>226000</v>
      </c>
      <c r="C161" s="2">
        <v>0</v>
      </c>
      <c r="D161" s="2">
        <v>300000</v>
      </c>
      <c r="E161" s="2">
        <v>526000</v>
      </c>
      <c r="F161" s="2">
        <v>0</v>
      </c>
      <c r="G161" s="2">
        <v>526000</v>
      </c>
      <c r="H161" s="2">
        <v>0</v>
      </c>
      <c r="I161" s="2">
        <v>300000</v>
      </c>
    </row>
    <row r="162" spans="1:9" s="2" customFormat="1" x14ac:dyDescent="0.25">
      <c r="A162" s="2" t="s">
        <v>90</v>
      </c>
      <c r="B162" s="2">
        <v>1512000</v>
      </c>
      <c r="C162" s="2">
        <v>0</v>
      </c>
      <c r="D162" s="2">
        <v>0</v>
      </c>
      <c r="E162" s="2">
        <v>1512000</v>
      </c>
      <c r="F162" s="2">
        <v>0</v>
      </c>
      <c r="G162" s="2">
        <v>1512000</v>
      </c>
      <c r="H162" s="2">
        <v>0</v>
      </c>
      <c r="I162" s="2">
        <v>0</v>
      </c>
    </row>
    <row r="163" spans="1:9" s="2" customFormat="1" x14ac:dyDescent="0.25">
      <c r="A163" s="2" t="s">
        <v>12</v>
      </c>
      <c r="B163" s="2">
        <v>1512000</v>
      </c>
      <c r="C163" s="2">
        <v>0</v>
      </c>
      <c r="D163" s="2">
        <v>0</v>
      </c>
      <c r="E163" s="2">
        <v>1512000</v>
      </c>
      <c r="F163" s="2">
        <v>0</v>
      </c>
      <c r="G163" s="2">
        <v>1512000</v>
      </c>
      <c r="H163" s="2">
        <v>0</v>
      </c>
      <c r="I163" s="2">
        <v>0</v>
      </c>
    </row>
    <row r="164" spans="1:9" s="2" customFormat="1" x14ac:dyDescent="0.25">
      <c r="A164" s="2" t="s">
        <v>91</v>
      </c>
      <c r="B164" s="2">
        <v>1098000</v>
      </c>
      <c r="C164" s="2">
        <v>0</v>
      </c>
      <c r="D164" s="2">
        <v>2500000</v>
      </c>
      <c r="E164" s="2">
        <v>3598000</v>
      </c>
      <c r="F164" s="2">
        <v>-400000</v>
      </c>
      <c r="G164" s="2">
        <v>3198000</v>
      </c>
      <c r="H164" s="2">
        <v>400000</v>
      </c>
      <c r="I164" s="2">
        <v>2100000</v>
      </c>
    </row>
    <row r="165" spans="1:9" s="2" customFormat="1" x14ac:dyDescent="0.25">
      <c r="A165" s="2" t="s">
        <v>12</v>
      </c>
      <c r="B165" s="2">
        <v>1098000</v>
      </c>
      <c r="C165" s="2">
        <v>0</v>
      </c>
      <c r="D165" s="2">
        <v>2500000</v>
      </c>
      <c r="E165" s="2">
        <v>3598000</v>
      </c>
      <c r="F165" s="2">
        <v>-400000</v>
      </c>
      <c r="G165" s="2">
        <v>3198000</v>
      </c>
      <c r="H165" s="2">
        <v>400000</v>
      </c>
      <c r="I165" s="2">
        <v>2100000</v>
      </c>
    </row>
    <row r="166" spans="1:9" s="2" customFormat="1" x14ac:dyDescent="0.25">
      <c r="A166" s="2" t="s">
        <v>92</v>
      </c>
      <c r="B166" s="2">
        <v>946000</v>
      </c>
      <c r="C166" s="2">
        <v>0</v>
      </c>
      <c r="D166" s="2">
        <v>2500000</v>
      </c>
      <c r="E166" s="2">
        <v>3446000</v>
      </c>
      <c r="F166" s="2">
        <v>-600000</v>
      </c>
      <c r="G166" s="2">
        <v>2846000</v>
      </c>
      <c r="H166" s="2">
        <v>600000</v>
      </c>
      <c r="I166" s="2">
        <v>1900000</v>
      </c>
    </row>
    <row r="167" spans="1:9" s="2" customFormat="1" x14ac:dyDescent="0.25">
      <c r="A167" s="2" t="s">
        <v>12</v>
      </c>
      <c r="B167" s="2">
        <v>946000</v>
      </c>
      <c r="C167" s="2">
        <v>0</v>
      </c>
      <c r="D167" s="2">
        <v>2500000</v>
      </c>
      <c r="E167" s="2">
        <v>3446000</v>
      </c>
      <c r="F167" s="2">
        <v>-600000</v>
      </c>
      <c r="G167" s="2">
        <v>2846000</v>
      </c>
      <c r="H167" s="2">
        <v>600000</v>
      </c>
      <c r="I167" s="2">
        <v>1900000</v>
      </c>
    </row>
    <row r="168" spans="1:9" s="2" customFormat="1" x14ac:dyDescent="0.25">
      <c r="A168" s="2" t="s">
        <v>93</v>
      </c>
      <c r="B168" s="2">
        <v>3095000</v>
      </c>
      <c r="C168" s="2">
        <v>0</v>
      </c>
      <c r="D168" s="2">
        <v>2500000</v>
      </c>
      <c r="E168" s="2">
        <v>5595000</v>
      </c>
      <c r="F168" s="2">
        <v>-500000</v>
      </c>
      <c r="G168" s="2">
        <v>5095000</v>
      </c>
      <c r="H168" s="2">
        <v>500000</v>
      </c>
      <c r="I168" s="2">
        <v>2000000</v>
      </c>
    </row>
    <row r="169" spans="1:9" s="2" customFormat="1" x14ac:dyDescent="0.25">
      <c r="A169" s="2" t="s">
        <v>12</v>
      </c>
      <c r="B169" s="2">
        <v>3095000</v>
      </c>
      <c r="C169" s="2">
        <v>0</v>
      </c>
      <c r="D169" s="2">
        <v>2500000</v>
      </c>
      <c r="E169" s="2">
        <v>5595000</v>
      </c>
      <c r="F169" s="2">
        <v>-500000</v>
      </c>
      <c r="G169" s="2">
        <v>5095000</v>
      </c>
      <c r="H169" s="2">
        <v>500000</v>
      </c>
      <c r="I169" s="2">
        <v>2000000</v>
      </c>
    </row>
    <row r="170" spans="1:9" s="2" customFormat="1" x14ac:dyDescent="0.25">
      <c r="A170" s="2" t="s">
        <v>94</v>
      </c>
      <c r="B170" s="2">
        <v>330000</v>
      </c>
      <c r="C170" s="2">
        <v>0</v>
      </c>
      <c r="D170" s="2">
        <v>1000000</v>
      </c>
      <c r="E170" s="2">
        <v>1330000</v>
      </c>
      <c r="F170" s="2">
        <v>-400000</v>
      </c>
      <c r="G170" s="2">
        <v>930000</v>
      </c>
      <c r="H170" s="2">
        <v>400000</v>
      </c>
      <c r="I170" s="2">
        <v>600000</v>
      </c>
    </row>
    <row r="171" spans="1:9" s="2" customFormat="1" x14ac:dyDescent="0.25">
      <c r="A171" s="2" t="s">
        <v>12</v>
      </c>
      <c r="B171" s="2">
        <v>330000</v>
      </c>
      <c r="C171" s="2">
        <v>0</v>
      </c>
      <c r="D171" s="2">
        <v>1000000</v>
      </c>
      <c r="E171" s="2">
        <v>1330000</v>
      </c>
      <c r="F171" s="2">
        <v>-400000</v>
      </c>
      <c r="G171" s="2">
        <v>930000</v>
      </c>
      <c r="H171" s="2">
        <v>400000</v>
      </c>
      <c r="I171" s="2">
        <v>600000</v>
      </c>
    </row>
    <row r="172" spans="1:9" s="2" customFormat="1" x14ac:dyDescent="0.25">
      <c r="A172" s="2" t="s">
        <v>95</v>
      </c>
      <c r="B172" s="2">
        <v>1203000</v>
      </c>
      <c r="C172" s="2">
        <v>0</v>
      </c>
      <c r="D172" s="2">
        <v>1000000</v>
      </c>
      <c r="E172" s="2">
        <v>2203000</v>
      </c>
      <c r="F172" s="2">
        <v>-250000</v>
      </c>
      <c r="G172" s="2">
        <v>1953000</v>
      </c>
      <c r="H172" s="2">
        <v>250000</v>
      </c>
      <c r="I172" s="2">
        <v>750000</v>
      </c>
    </row>
    <row r="173" spans="1:9" s="2" customFormat="1" x14ac:dyDescent="0.25">
      <c r="A173" s="2" t="s">
        <v>12</v>
      </c>
      <c r="B173" s="2">
        <v>1203000</v>
      </c>
      <c r="C173" s="2">
        <v>0</v>
      </c>
      <c r="D173" s="2">
        <v>1000000</v>
      </c>
      <c r="E173" s="2">
        <v>2203000</v>
      </c>
      <c r="F173" s="2">
        <v>-250000</v>
      </c>
      <c r="G173" s="2">
        <v>1953000</v>
      </c>
      <c r="H173" s="2">
        <v>250000</v>
      </c>
      <c r="I173" s="2">
        <v>750000</v>
      </c>
    </row>
    <row r="174" spans="1:9" s="2" customFormat="1" x14ac:dyDescent="0.25">
      <c r="A174" s="2" t="s">
        <v>96</v>
      </c>
      <c r="B174" s="2">
        <v>960000</v>
      </c>
      <c r="C174" s="2">
        <v>0</v>
      </c>
      <c r="D174" s="2">
        <v>1000000</v>
      </c>
      <c r="E174" s="2">
        <v>1960000</v>
      </c>
      <c r="F174" s="2">
        <v>-350000</v>
      </c>
      <c r="G174" s="2">
        <v>1610000</v>
      </c>
      <c r="H174" s="2">
        <v>350000</v>
      </c>
      <c r="I174" s="2">
        <v>650000</v>
      </c>
    </row>
    <row r="175" spans="1:9" s="2" customFormat="1" x14ac:dyDescent="0.25">
      <c r="A175" s="2" t="s">
        <v>12</v>
      </c>
      <c r="B175" s="2">
        <v>960000</v>
      </c>
      <c r="C175" s="2">
        <v>0</v>
      </c>
      <c r="D175" s="2">
        <v>1000000</v>
      </c>
      <c r="E175" s="2">
        <v>1960000</v>
      </c>
      <c r="F175" s="2">
        <v>-350000</v>
      </c>
      <c r="G175" s="2">
        <v>1610000</v>
      </c>
      <c r="H175" s="2">
        <v>350000</v>
      </c>
      <c r="I175" s="2">
        <v>650000</v>
      </c>
    </row>
    <row r="176" spans="1:9" s="2" customFormat="1" x14ac:dyDescent="0.25">
      <c r="A176" s="2" t="s">
        <v>97</v>
      </c>
      <c r="B176" s="2">
        <v>1120000</v>
      </c>
      <c r="C176" s="2">
        <v>0</v>
      </c>
      <c r="D176" s="2">
        <v>70000</v>
      </c>
      <c r="E176" s="2">
        <v>1190000</v>
      </c>
      <c r="F176" s="2">
        <v>0</v>
      </c>
      <c r="G176" s="2">
        <v>1189657</v>
      </c>
      <c r="H176" s="2">
        <v>343</v>
      </c>
      <c r="I176" s="2">
        <v>0</v>
      </c>
    </row>
    <row r="177" spans="1:9" s="2" customFormat="1" x14ac:dyDescent="0.25">
      <c r="A177" s="2" t="s">
        <v>12</v>
      </c>
      <c r="B177" s="2">
        <v>1120000</v>
      </c>
      <c r="C177" s="2">
        <v>0</v>
      </c>
      <c r="D177" s="2">
        <v>70000</v>
      </c>
      <c r="E177" s="2">
        <v>1190000</v>
      </c>
      <c r="F177" s="2">
        <v>0</v>
      </c>
      <c r="G177" s="2">
        <v>1189657</v>
      </c>
      <c r="H177" s="2">
        <v>343</v>
      </c>
      <c r="I177" s="2">
        <v>0</v>
      </c>
    </row>
    <row r="178" spans="1:9" s="2" customFormat="1" x14ac:dyDescent="0.25">
      <c r="A178" s="2" t="s">
        <v>98</v>
      </c>
      <c r="B178" s="2">
        <v>3934000</v>
      </c>
      <c r="C178" s="2">
        <v>0</v>
      </c>
      <c r="D178" s="2">
        <v>818000</v>
      </c>
      <c r="E178" s="2">
        <v>4752000</v>
      </c>
      <c r="F178" s="2">
        <v>-170977</v>
      </c>
      <c r="G178" s="2">
        <v>3616500</v>
      </c>
      <c r="H178" s="2">
        <v>1135500</v>
      </c>
      <c r="I178" s="2">
        <v>0</v>
      </c>
    </row>
    <row r="179" spans="1:9" s="2" customFormat="1" x14ac:dyDescent="0.25">
      <c r="A179" s="2" t="s">
        <v>12</v>
      </c>
      <c r="B179" s="2">
        <v>3934000</v>
      </c>
      <c r="C179" s="2">
        <v>0</v>
      </c>
      <c r="D179" s="2">
        <v>818000</v>
      </c>
      <c r="E179" s="2">
        <v>4752000</v>
      </c>
      <c r="F179" s="2">
        <v>-170977</v>
      </c>
      <c r="G179" s="2">
        <v>3616500</v>
      </c>
      <c r="H179" s="2">
        <v>1135500</v>
      </c>
      <c r="I179" s="2">
        <v>0</v>
      </c>
    </row>
    <row r="180" spans="1:9" s="2" customFormat="1" x14ac:dyDescent="0.25">
      <c r="A180" s="2" t="s">
        <v>99</v>
      </c>
      <c r="B180" s="2">
        <v>0</v>
      </c>
      <c r="C180" s="2">
        <v>0</v>
      </c>
      <c r="D180" s="2">
        <v>750000</v>
      </c>
      <c r="E180" s="2">
        <v>750000</v>
      </c>
      <c r="F180" s="2">
        <v>0</v>
      </c>
      <c r="G180" s="2">
        <v>746935</v>
      </c>
      <c r="H180" s="2">
        <v>3065</v>
      </c>
      <c r="I180" s="2">
        <v>0</v>
      </c>
    </row>
    <row r="181" spans="1:9" s="2" customFormat="1" x14ac:dyDescent="0.25">
      <c r="A181" s="2" t="s">
        <v>12</v>
      </c>
      <c r="B181" s="2">
        <v>0</v>
      </c>
      <c r="C181" s="2">
        <v>0</v>
      </c>
      <c r="D181" s="2">
        <v>750000</v>
      </c>
      <c r="E181" s="2">
        <v>750000</v>
      </c>
      <c r="F181" s="2">
        <v>0</v>
      </c>
      <c r="G181" s="2">
        <v>746935</v>
      </c>
      <c r="H181" s="2">
        <v>3065</v>
      </c>
      <c r="I181" s="2">
        <v>0</v>
      </c>
    </row>
    <row r="182" spans="1:9" s="2" customFormat="1" x14ac:dyDescent="0.25">
      <c r="A182" s="2" t="s">
        <v>100</v>
      </c>
      <c r="B182" s="2">
        <v>1000000</v>
      </c>
      <c r="C182" s="2">
        <v>0</v>
      </c>
      <c r="D182" s="2">
        <v>-600000</v>
      </c>
      <c r="E182" s="2">
        <v>400000</v>
      </c>
      <c r="F182" s="2">
        <v>-200000</v>
      </c>
      <c r="G182" s="2">
        <v>0</v>
      </c>
      <c r="H182" s="2">
        <v>400000</v>
      </c>
      <c r="I182" s="2">
        <v>-100000</v>
      </c>
    </row>
    <row r="183" spans="1:9" s="2" customFormat="1" x14ac:dyDescent="0.25">
      <c r="A183" s="2" t="s">
        <v>12</v>
      </c>
      <c r="B183" s="2">
        <v>1000000</v>
      </c>
      <c r="C183" s="2">
        <v>0</v>
      </c>
      <c r="D183" s="2">
        <v>-600000</v>
      </c>
      <c r="E183" s="2">
        <v>400000</v>
      </c>
      <c r="F183" s="2">
        <v>-200000</v>
      </c>
      <c r="G183" s="2">
        <v>0</v>
      </c>
      <c r="H183" s="2">
        <v>400000</v>
      </c>
      <c r="I183" s="2">
        <v>-100000</v>
      </c>
    </row>
    <row r="184" spans="1:9" s="2" customFormat="1" x14ac:dyDescent="0.25">
      <c r="A184" s="2" t="s">
        <v>101</v>
      </c>
      <c r="B184" s="2">
        <v>17000000</v>
      </c>
      <c r="C184" s="2">
        <v>0</v>
      </c>
      <c r="D184" s="2">
        <v>-4000000</v>
      </c>
      <c r="E184" s="2">
        <v>13000000</v>
      </c>
      <c r="F184" s="2">
        <v>0</v>
      </c>
      <c r="G184" s="2">
        <v>9000000</v>
      </c>
      <c r="H184" s="2">
        <v>4000000</v>
      </c>
      <c r="I184" s="2">
        <v>0</v>
      </c>
    </row>
    <row r="185" spans="1:9" s="2" customFormat="1" x14ac:dyDescent="0.25">
      <c r="A185" s="2" t="s">
        <v>12</v>
      </c>
      <c r="B185" s="2">
        <v>17000000</v>
      </c>
      <c r="C185" s="2">
        <v>0</v>
      </c>
      <c r="D185" s="2">
        <v>-4000000</v>
      </c>
      <c r="E185" s="2">
        <v>13000000</v>
      </c>
      <c r="F185" s="2">
        <v>0</v>
      </c>
      <c r="G185" s="2">
        <v>9000000</v>
      </c>
      <c r="H185" s="2">
        <v>4000000</v>
      </c>
      <c r="I185" s="2">
        <v>0</v>
      </c>
    </row>
    <row r="186" spans="1:9" s="2" customFormat="1" x14ac:dyDescent="0.25">
      <c r="A186" s="2" t="s">
        <v>102</v>
      </c>
      <c r="B186" s="2">
        <v>1311000</v>
      </c>
      <c r="C186" s="2">
        <v>0</v>
      </c>
      <c r="D186" s="2">
        <v>300000</v>
      </c>
      <c r="E186" s="2">
        <v>1611000</v>
      </c>
      <c r="F186" s="2">
        <v>-100000</v>
      </c>
      <c r="G186" s="2">
        <v>1511000</v>
      </c>
      <c r="H186" s="2">
        <v>100000</v>
      </c>
      <c r="I186" s="2">
        <v>200000</v>
      </c>
    </row>
    <row r="187" spans="1:9" s="2" customFormat="1" x14ac:dyDescent="0.25">
      <c r="A187" s="2" t="s">
        <v>12</v>
      </c>
      <c r="B187" s="2">
        <v>1311000</v>
      </c>
      <c r="C187" s="2">
        <v>0</v>
      </c>
      <c r="D187" s="2">
        <v>300000</v>
      </c>
      <c r="E187" s="2">
        <v>1611000</v>
      </c>
      <c r="F187" s="2">
        <v>-100000</v>
      </c>
      <c r="G187" s="2">
        <v>1511000</v>
      </c>
      <c r="H187" s="2">
        <v>100000</v>
      </c>
      <c r="I187" s="2">
        <v>200000</v>
      </c>
    </row>
    <row r="188" spans="1:9" s="2" customFormat="1" x14ac:dyDescent="0.25">
      <c r="A188" s="2" t="s">
        <v>103</v>
      </c>
      <c r="B188" s="2">
        <v>38000</v>
      </c>
      <c r="C188" s="2">
        <v>0</v>
      </c>
      <c r="D188" s="2">
        <v>100000</v>
      </c>
      <c r="E188" s="2">
        <v>138000</v>
      </c>
      <c r="F188" s="2">
        <v>-10000</v>
      </c>
      <c r="G188" s="2">
        <v>128000</v>
      </c>
      <c r="H188" s="2">
        <v>10000</v>
      </c>
      <c r="I188" s="2">
        <v>90000</v>
      </c>
    </row>
    <row r="189" spans="1:9" s="2" customFormat="1" x14ac:dyDescent="0.25">
      <c r="A189" s="2" t="s">
        <v>12</v>
      </c>
      <c r="B189" s="2">
        <v>38000</v>
      </c>
      <c r="C189" s="2">
        <v>0</v>
      </c>
      <c r="D189" s="2">
        <v>100000</v>
      </c>
      <c r="E189" s="2">
        <v>138000</v>
      </c>
      <c r="F189" s="2">
        <v>-10000</v>
      </c>
      <c r="G189" s="2">
        <v>128000</v>
      </c>
      <c r="H189" s="2">
        <v>10000</v>
      </c>
      <c r="I189" s="2">
        <v>90000</v>
      </c>
    </row>
    <row r="190" spans="1:9" s="2" customFormat="1" x14ac:dyDescent="0.25">
      <c r="A190" s="2" t="s">
        <v>104</v>
      </c>
      <c r="B190" s="2">
        <v>1500000</v>
      </c>
      <c r="C190" s="2">
        <v>0</v>
      </c>
      <c r="D190" s="2">
        <v>-774100</v>
      </c>
      <c r="E190" s="2">
        <v>725900</v>
      </c>
      <c r="F190" s="2">
        <v>-300000</v>
      </c>
      <c r="G190" s="2">
        <v>125900</v>
      </c>
      <c r="H190" s="2">
        <v>600000</v>
      </c>
      <c r="I190" s="2">
        <v>-150000</v>
      </c>
    </row>
    <row r="191" spans="1:9" s="2" customFormat="1" x14ac:dyDescent="0.25">
      <c r="A191" s="2" t="s">
        <v>12</v>
      </c>
      <c r="B191" s="2">
        <v>1500000</v>
      </c>
      <c r="C191" s="2">
        <v>0</v>
      </c>
      <c r="D191" s="2">
        <v>-774100</v>
      </c>
      <c r="E191" s="2">
        <v>725900</v>
      </c>
      <c r="F191" s="2">
        <v>-300000</v>
      </c>
      <c r="G191" s="2">
        <v>125900</v>
      </c>
      <c r="H191" s="2">
        <v>600000</v>
      </c>
      <c r="I191" s="2">
        <v>-150000</v>
      </c>
    </row>
    <row r="192" spans="1:9" s="2" customFormat="1" x14ac:dyDescent="0.25">
      <c r="A192" s="2" t="s">
        <v>105</v>
      </c>
      <c r="B192" s="2">
        <v>17950000</v>
      </c>
      <c r="C192" s="2">
        <v>0</v>
      </c>
      <c r="D192" s="2">
        <v>3500000</v>
      </c>
      <c r="E192" s="2">
        <v>21450000</v>
      </c>
      <c r="F192" s="2">
        <v>-100000</v>
      </c>
      <c r="G192" s="2">
        <v>21349744</v>
      </c>
      <c r="H192" s="2">
        <v>100256</v>
      </c>
      <c r="I192" s="2">
        <v>3400000</v>
      </c>
    </row>
    <row r="193" spans="1:9" s="2" customFormat="1" x14ac:dyDescent="0.25">
      <c r="A193" s="2" t="s">
        <v>12</v>
      </c>
      <c r="B193" s="2">
        <v>17950000</v>
      </c>
      <c r="C193" s="2">
        <v>0</v>
      </c>
      <c r="D193" s="2">
        <v>3500000</v>
      </c>
      <c r="E193" s="2">
        <v>21450000</v>
      </c>
      <c r="F193" s="2">
        <v>-100000</v>
      </c>
      <c r="G193" s="2">
        <v>21349744</v>
      </c>
      <c r="H193" s="2">
        <v>100256</v>
      </c>
      <c r="I193" s="2">
        <v>3400000</v>
      </c>
    </row>
    <row r="194" spans="1:9" s="2" customFormat="1" x14ac:dyDescent="0.25">
      <c r="A194" s="2" t="s">
        <v>106</v>
      </c>
      <c r="B194" s="2">
        <v>0</v>
      </c>
      <c r="C194" s="2">
        <v>0</v>
      </c>
      <c r="D194" s="2">
        <v>1000000</v>
      </c>
      <c r="E194" s="2">
        <v>1000000</v>
      </c>
      <c r="F194" s="2">
        <v>0</v>
      </c>
      <c r="G194" s="2">
        <v>994375</v>
      </c>
      <c r="H194" s="2">
        <v>5625</v>
      </c>
      <c r="I194" s="2">
        <v>0</v>
      </c>
    </row>
    <row r="195" spans="1:9" s="2" customFormat="1" x14ac:dyDescent="0.25">
      <c r="A195" s="2" t="s">
        <v>12</v>
      </c>
      <c r="B195" s="2">
        <v>0</v>
      </c>
      <c r="C195" s="2">
        <v>0</v>
      </c>
      <c r="D195" s="2">
        <v>1000000</v>
      </c>
      <c r="E195" s="2">
        <v>1000000</v>
      </c>
      <c r="F195" s="2">
        <v>0</v>
      </c>
      <c r="G195" s="2">
        <v>994375</v>
      </c>
      <c r="H195" s="2">
        <v>5625</v>
      </c>
      <c r="I195" s="2">
        <v>0</v>
      </c>
    </row>
    <row r="196" spans="1:9" s="2" customFormat="1" x14ac:dyDescent="0.25">
      <c r="A196" s="2" t="s">
        <v>107</v>
      </c>
      <c r="B196" s="2">
        <v>832000</v>
      </c>
      <c r="C196" s="2">
        <v>0</v>
      </c>
      <c r="D196" s="2">
        <v>-332000</v>
      </c>
      <c r="E196" s="2">
        <v>500000</v>
      </c>
      <c r="F196" s="2">
        <v>0</v>
      </c>
      <c r="G196" s="2">
        <v>493814</v>
      </c>
      <c r="H196" s="2">
        <v>6186</v>
      </c>
      <c r="I196" s="2">
        <v>0</v>
      </c>
    </row>
    <row r="197" spans="1:9" s="2" customFormat="1" x14ac:dyDescent="0.25">
      <c r="A197" s="2" t="s">
        <v>12</v>
      </c>
      <c r="B197" s="2">
        <v>832000</v>
      </c>
      <c r="C197" s="2">
        <v>0</v>
      </c>
      <c r="D197" s="2">
        <v>-332000</v>
      </c>
      <c r="E197" s="2">
        <v>500000</v>
      </c>
      <c r="F197" s="2">
        <v>0</v>
      </c>
      <c r="G197" s="2">
        <v>493814</v>
      </c>
      <c r="H197" s="2">
        <v>6186</v>
      </c>
      <c r="I197" s="2">
        <v>0</v>
      </c>
    </row>
    <row r="198" spans="1:9" s="2" customFormat="1" x14ac:dyDescent="0.25">
      <c r="A198" s="2" t="s">
        <v>108</v>
      </c>
      <c r="B198" s="2">
        <v>70000</v>
      </c>
      <c r="C198" s="2">
        <v>0</v>
      </c>
      <c r="D198" s="2">
        <v>0</v>
      </c>
      <c r="E198" s="2">
        <v>70000</v>
      </c>
      <c r="F198" s="2">
        <v>0</v>
      </c>
      <c r="G198" s="2">
        <v>70000</v>
      </c>
      <c r="H198" s="2">
        <v>0</v>
      </c>
      <c r="I198" s="2">
        <v>0</v>
      </c>
    </row>
    <row r="199" spans="1:9" s="2" customFormat="1" x14ac:dyDescent="0.25">
      <c r="A199" s="2" t="s">
        <v>12</v>
      </c>
      <c r="B199" s="2">
        <v>70000</v>
      </c>
      <c r="C199" s="2">
        <v>0</v>
      </c>
      <c r="D199" s="2">
        <v>0</v>
      </c>
      <c r="E199" s="2">
        <v>70000</v>
      </c>
      <c r="F199" s="2">
        <v>0</v>
      </c>
      <c r="G199" s="2">
        <v>70000</v>
      </c>
      <c r="H199" s="2">
        <v>0</v>
      </c>
      <c r="I199" s="2">
        <v>0</v>
      </c>
    </row>
    <row r="200" spans="1:9" s="2" customFormat="1" x14ac:dyDescent="0.25">
      <c r="A200" s="2" t="s">
        <v>109</v>
      </c>
      <c r="B200" s="2">
        <v>57000</v>
      </c>
      <c r="C200" s="2">
        <v>0</v>
      </c>
      <c r="D200" s="2">
        <v>0</v>
      </c>
      <c r="E200" s="2">
        <v>57000</v>
      </c>
      <c r="F200" s="2">
        <v>0</v>
      </c>
      <c r="G200" s="2">
        <v>57000</v>
      </c>
      <c r="H200" s="2">
        <v>0</v>
      </c>
      <c r="I200" s="2">
        <v>0</v>
      </c>
    </row>
    <row r="201" spans="1:9" s="2" customFormat="1" x14ac:dyDescent="0.25">
      <c r="A201" s="2" t="s">
        <v>12</v>
      </c>
      <c r="B201" s="2">
        <v>57000</v>
      </c>
      <c r="C201" s="2">
        <v>0</v>
      </c>
      <c r="D201" s="2">
        <v>0</v>
      </c>
      <c r="E201" s="2">
        <v>57000</v>
      </c>
      <c r="F201" s="2">
        <v>0</v>
      </c>
      <c r="G201" s="2">
        <v>57000</v>
      </c>
      <c r="H201" s="2">
        <v>0</v>
      </c>
      <c r="I201" s="2">
        <v>0</v>
      </c>
    </row>
    <row r="202" spans="1:9" s="2" customFormat="1" x14ac:dyDescent="0.25">
      <c r="A202" s="2" t="s">
        <v>110</v>
      </c>
      <c r="B202" s="2">
        <v>121000</v>
      </c>
      <c r="C202" s="2">
        <v>0</v>
      </c>
      <c r="D202" s="2">
        <v>0</v>
      </c>
      <c r="E202" s="2">
        <v>121000</v>
      </c>
      <c r="F202" s="2">
        <v>0</v>
      </c>
      <c r="G202" s="2">
        <v>121000</v>
      </c>
      <c r="H202" s="2">
        <v>0</v>
      </c>
      <c r="I202" s="2">
        <v>0</v>
      </c>
    </row>
    <row r="203" spans="1:9" s="2" customFormat="1" x14ac:dyDescent="0.25">
      <c r="A203" s="2" t="s">
        <v>12</v>
      </c>
      <c r="B203" s="2">
        <v>121000</v>
      </c>
      <c r="C203" s="2">
        <v>0</v>
      </c>
      <c r="D203" s="2">
        <v>0</v>
      </c>
      <c r="E203" s="2">
        <v>121000</v>
      </c>
      <c r="F203" s="2">
        <v>0</v>
      </c>
      <c r="G203" s="2">
        <v>121000</v>
      </c>
      <c r="H203" s="2">
        <v>0</v>
      </c>
      <c r="I203" s="2">
        <v>0</v>
      </c>
    </row>
    <row r="204" spans="1:9" s="2" customFormat="1" x14ac:dyDescent="0.25">
      <c r="A204" s="2" t="s">
        <v>111</v>
      </c>
      <c r="B204" s="2">
        <v>107000</v>
      </c>
      <c r="C204" s="2">
        <v>0</v>
      </c>
      <c r="D204" s="2">
        <v>100000</v>
      </c>
      <c r="E204" s="2">
        <v>207000</v>
      </c>
      <c r="F204" s="2">
        <v>0</v>
      </c>
      <c r="G204" s="2">
        <v>207000</v>
      </c>
      <c r="H204" s="2">
        <v>0</v>
      </c>
      <c r="I204" s="2">
        <v>100000</v>
      </c>
    </row>
    <row r="205" spans="1:9" s="2" customFormat="1" x14ac:dyDescent="0.25">
      <c r="A205" s="2" t="s">
        <v>12</v>
      </c>
      <c r="B205" s="2">
        <v>107000</v>
      </c>
      <c r="C205" s="2">
        <v>0</v>
      </c>
      <c r="D205" s="2">
        <v>100000</v>
      </c>
      <c r="E205" s="2">
        <v>207000</v>
      </c>
      <c r="F205" s="2">
        <v>0</v>
      </c>
      <c r="G205" s="2">
        <v>207000</v>
      </c>
      <c r="H205" s="2">
        <v>0</v>
      </c>
      <c r="I205" s="2">
        <v>100000</v>
      </c>
    </row>
    <row r="206" spans="1:9" s="2" customFormat="1" x14ac:dyDescent="0.25">
      <c r="A206" s="2" t="s">
        <v>112</v>
      </c>
      <c r="B206" s="2">
        <v>771000</v>
      </c>
      <c r="C206" s="2">
        <v>0</v>
      </c>
      <c r="D206" s="2">
        <v>600000</v>
      </c>
      <c r="E206" s="2">
        <v>1371000</v>
      </c>
      <c r="F206" s="2">
        <v>-150000</v>
      </c>
      <c r="G206" s="2">
        <v>1221000</v>
      </c>
      <c r="H206" s="2">
        <v>150000</v>
      </c>
      <c r="I206" s="2">
        <v>450000</v>
      </c>
    </row>
    <row r="207" spans="1:9" s="2" customFormat="1" x14ac:dyDescent="0.25">
      <c r="A207" s="2" t="s">
        <v>12</v>
      </c>
      <c r="B207" s="2">
        <v>771000</v>
      </c>
      <c r="C207" s="2">
        <v>0</v>
      </c>
      <c r="D207" s="2">
        <v>600000</v>
      </c>
      <c r="E207" s="2">
        <v>1371000</v>
      </c>
      <c r="F207" s="2">
        <v>-150000</v>
      </c>
      <c r="G207" s="2">
        <v>1221000</v>
      </c>
      <c r="H207" s="2">
        <v>150000</v>
      </c>
      <c r="I207" s="2">
        <v>450000</v>
      </c>
    </row>
    <row r="208" spans="1:9" s="2" customFormat="1" x14ac:dyDescent="0.25">
      <c r="A208" s="2" t="s">
        <v>113</v>
      </c>
      <c r="B208" s="2">
        <v>20700000</v>
      </c>
      <c r="C208" s="2">
        <v>0</v>
      </c>
      <c r="D208" s="2">
        <v>0</v>
      </c>
      <c r="E208" s="2">
        <v>20700000</v>
      </c>
      <c r="F208" s="2">
        <v>0</v>
      </c>
      <c r="G208" s="2">
        <v>20700000</v>
      </c>
      <c r="H208" s="2">
        <v>0</v>
      </c>
      <c r="I208" s="2">
        <v>0</v>
      </c>
    </row>
    <row r="209" spans="1:9" s="2" customFormat="1" x14ac:dyDescent="0.25">
      <c r="A209" s="2" t="s">
        <v>12</v>
      </c>
      <c r="B209" s="2">
        <v>20700000</v>
      </c>
      <c r="C209" s="2">
        <v>0</v>
      </c>
      <c r="D209" s="2">
        <v>0</v>
      </c>
      <c r="E209" s="2">
        <v>20700000</v>
      </c>
      <c r="F209" s="2">
        <v>0</v>
      </c>
      <c r="G209" s="2">
        <v>20700000</v>
      </c>
      <c r="H209" s="2">
        <v>0</v>
      </c>
      <c r="I209" s="2">
        <v>0</v>
      </c>
    </row>
    <row r="210" spans="1:9" s="2" customFormat="1" x14ac:dyDescent="0.25">
      <c r="A210" s="2" t="s">
        <v>114</v>
      </c>
      <c r="B210" s="2">
        <v>0</v>
      </c>
      <c r="C210" s="2">
        <v>0</v>
      </c>
      <c r="D210" s="2">
        <v>1400000</v>
      </c>
      <c r="E210" s="2">
        <v>1400000</v>
      </c>
      <c r="F210" s="2">
        <v>0</v>
      </c>
      <c r="G210" s="2">
        <v>1399232</v>
      </c>
      <c r="H210" s="2">
        <v>768</v>
      </c>
      <c r="I210" s="2">
        <v>0</v>
      </c>
    </row>
    <row r="211" spans="1:9" s="2" customFormat="1" x14ac:dyDescent="0.25">
      <c r="A211" s="2" t="s">
        <v>12</v>
      </c>
      <c r="B211" s="2">
        <v>0</v>
      </c>
      <c r="C211" s="2">
        <v>0</v>
      </c>
      <c r="D211" s="2">
        <v>1400000</v>
      </c>
      <c r="E211" s="2">
        <v>1400000</v>
      </c>
      <c r="F211" s="2">
        <v>0</v>
      </c>
      <c r="G211" s="2">
        <v>1399232</v>
      </c>
      <c r="H211" s="2">
        <v>768</v>
      </c>
      <c r="I211" s="2">
        <v>0</v>
      </c>
    </row>
    <row r="212" spans="1:9" s="2" customFormat="1" x14ac:dyDescent="0.25">
      <c r="A212" s="2" t="s">
        <v>115</v>
      </c>
      <c r="B212" s="2">
        <v>54475000</v>
      </c>
      <c r="C212" s="2">
        <v>0</v>
      </c>
      <c r="D212" s="2">
        <v>43849000</v>
      </c>
      <c r="E212" s="2">
        <v>98324000</v>
      </c>
      <c r="F212" s="2">
        <v>-10915</v>
      </c>
      <c r="G212" s="2">
        <v>98308845</v>
      </c>
      <c r="H212" s="2">
        <v>15155</v>
      </c>
      <c r="I212" s="2">
        <v>0</v>
      </c>
    </row>
    <row r="213" spans="1:9" s="2" customFormat="1" x14ac:dyDescent="0.25">
      <c r="A213" s="2" t="s">
        <v>12</v>
      </c>
      <c r="B213" s="2">
        <v>54475000</v>
      </c>
      <c r="C213" s="2">
        <v>0</v>
      </c>
      <c r="D213" s="2">
        <v>43849000</v>
      </c>
      <c r="E213" s="2">
        <v>98324000</v>
      </c>
      <c r="F213" s="2">
        <v>-10915</v>
      </c>
      <c r="G213" s="2">
        <v>98308845</v>
      </c>
      <c r="H213" s="2">
        <v>15155</v>
      </c>
      <c r="I213" s="2">
        <v>0</v>
      </c>
    </row>
    <row r="214" spans="1:9" s="2" customFormat="1" x14ac:dyDescent="0.25">
      <c r="A214" s="2" t="s">
        <v>116</v>
      </c>
      <c r="B214" s="2">
        <v>191000</v>
      </c>
      <c r="C214" s="2">
        <v>0</v>
      </c>
      <c r="D214" s="2">
        <v>0</v>
      </c>
      <c r="E214" s="2">
        <v>191000</v>
      </c>
      <c r="F214" s="2">
        <v>0</v>
      </c>
      <c r="G214" s="2">
        <v>191000</v>
      </c>
      <c r="H214" s="2">
        <v>0</v>
      </c>
      <c r="I214" s="2">
        <v>0</v>
      </c>
    </row>
    <row r="215" spans="1:9" s="2" customFormat="1" x14ac:dyDescent="0.25">
      <c r="A215" s="2" t="s">
        <v>12</v>
      </c>
      <c r="B215" s="2">
        <v>191000</v>
      </c>
      <c r="C215" s="2">
        <v>0</v>
      </c>
      <c r="D215" s="2">
        <v>0</v>
      </c>
      <c r="E215" s="2">
        <v>191000</v>
      </c>
      <c r="F215" s="2">
        <v>0</v>
      </c>
      <c r="G215" s="2">
        <v>191000</v>
      </c>
      <c r="H215" s="2">
        <v>0</v>
      </c>
      <c r="I215" s="2">
        <v>0</v>
      </c>
    </row>
    <row r="216" spans="1:9" s="2" customFormat="1" x14ac:dyDescent="0.25">
      <c r="A216" s="2" t="s">
        <v>117</v>
      </c>
      <c r="B216" s="2">
        <v>593000</v>
      </c>
      <c r="C216" s="2">
        <v>0</v>
      </c>
      <c r="D216" s="2">
        <v>0</v>
      </c>
      <c r="E216" s="2">
        <v>593000</v>
      </c>
      <c r="F216" s="2">
        <v>0</v>
      </c>
      <c r="G216" s="2">
        <v>593000</v>
      </c>
      <c r="H216" s="2">
        <v>0</v>
      </c>
      <c r="I216" s="2">
        <v>0</v>
      </c>
    </row>
    <row r="217" spans="1:9" s="2" customFormat="1" x14ac:dyDescent="0.25">
      <c r="A217" s="2" t="s">
        <v>12</v>
      </c>
      <c r="B217" s="2">
        <v>593000</v>
      </c>
      <c r="C217" s="2">
        <v>0</v>
      </c>
      <c r="D217" s="2">
        <v>0</v>
      </c>
      <c r="E217" s="2">
        <v>593000</v>
      </c>
      <c r="F217" s="2">
        <v>0</v>
      </c>
      <c r="G217" s="2">
        <v>593000</v>
      </c>
      <c r="H217" s="2">
        <v>0</v>
      </c>
      <c r="I217" s="2">
        <v>0</v>
      </c>
    </row>
    <row r="218" spans="1:9" s="2" customFormat="1" x14ac:dyDescent="0.25">
      <c r="A218" s="2" t="s">
        <v>118</v>
      </c>
      <c r="B218" s="2">
        <v>151000</v>
      </c>
      <c r="C218" s="2">
        <v>0</v>
      </c>
      <c r="D218" s="2">
        <v>200000</v>
      </c>
      <c r="E218" s="2">
        <v>351000</v>
      </c>
      <c r="F218" s="2">
        <v>-50000</v>
      </c>
      <c r="G218" s="2">
        <v>301000</v>
      </c>
      <c r="H218" s="2">
        <v>50000</v>
      </c>
      <c r="I218" s="2">
        <v>150000</v>
      </c>
    </row>
    <row r="219" spans="1:9" s="2" customFormat="1" x14ac:dyDescent="0.25">
      <c r="A219" s="2" t="s">
        <v>12</v>
      </c>
      <c r="B219" s="2">
        <v>151000</v>
      </c>
      <c r="C219" s="2">
        <v>0</v>
      </c>
      <c r="D219" s="2">
        <v>200000</v>
      </c>
      <c r="E219" s="2">
        <v>351000</v>
      </c>
      <c r="F219" s="2">
        <v>-50000</v>
      </c>
      <c r="G219" s="2">
        <v>301000</v>
      </c>
      <c r="H219" s="2">
        <v>50000</v>
      </c>
      <c r="I219" s="2">
        <v>150000</v>
      </c>
    </row>
    <row r="220" spans="1:9" s="2" customFormat="1" x14ac:dyDescent="0.25">
      <c r="A220" s="2" t="s">
        <v>119</v>
      </c>
      <c r="B220" s="2">
        <v>10000</v>
      </c>
      <c r="C220" s="2">
        <v>0</v>
      </c>
      <c r="D220" s="2">
        <v>0</v>
      </c>
      <c r="E220" s="2">
        <v>10000</v>
      </c>
      <c r="F220" s="2">
        <v>0</v>
      </c>
      <c r="G220" s="2">
        <v>10000</v>
      </c>
      <c r="H220" s="2">
        <v>0</v>
      </c>
      <c r="I220" s="2">
        <v>0</v>
      </c>
    </row>
    <row r="221" spans="1:9" s="2" customFormat="1" x14ac:dyDescent="0.25">
      <c r="A221" s="2" t="s">
        <v>12</v>
      </c>
      <c r="B221" s="2">
        <v>10000</v>
      </c>
      <c r="C221" s="2">
        <v>0</v>
      </c>
      <c r="D221" s="2">
        <v>0</v>
      </c>
      <c r="E221" s="2">
        <v>10000</v>
      </c>
      <c r="F221" s="2">
        <v>0</v>
      </c>
      <c r="G221" s="2">
        <v>10000</v>
      </c>
      <c r="H221" s="2">
        <v>0</v>
      </c>
      <c r="I221" s="2">
        <v>0</v>
      </c>
    </row>
    <row r="222" spans="1:9" s="2" customFormat="1" x14ac:dyDescent="0.25">
      <c r="A222" s="2" t="s">
        <v>120</v>
      </c>
      <c r="B222" s="2">
        <v>21500000</v>
      </c>
      <c r="C222" s="2">
        <v>0</v>
      </c>
      <c r="D222" s="2">
        <v>-900000</v>
      </c>
      <c r="E222" s="2">
        <v>20600000</v>
      </c>
      <c r="F222" s="2">
        <v>-300000</v>
      </c>
      <c r="G222" s="2">
        <v>20000000</v>
      </c>
      <c r="H222" s="2">
        <v>600000</v>
      </c>
      <c r="I222" s="2">
        <v>-150000</v>
      </c>
    </row>
    <row r="223" spans="1:9" s="2" customFormat="1" x14ac:dyDescent="0.25">
      <c r="A223" s="2" t="s">
        <v>12</v>
      </c>
      <c r="B223" s="2">
        <v>21500000</v>
      </c>
      <c r="C223" s="2">
        <v>0</v>
      </c>
      <c r="D223" s="2">
        <v>-900000</v>
      </c>
      <c r="E223" s="2">
        <v>20600000</v>
      </c>
      <c r="F223" s="2">
        <v>-300000</v>
      </c>
      <c r="G223" s="2">
        <v>20000000</v>
      </c>
      <c r="H223" s="2">
        <v>600000</v>
      </c>
      <c r="I223" s="2">
        <v>-150000</v>
      </c>
    </row>
    <row r="224" spans="1:9" s="2" customFormat="1" x14ac:dyDescent="0.25">
      <c r="A224" s="2" t="s">
        <v>121</v>
      </c>
      <c r="B224" s="2">
        <v>74000</v>
      </c>
      <c r="C224" s="2">
        <v>0</v>
      </c>
      <c r="D224" s="2">
        <v>0</v>
      </c>
      <c r="E224" s="2">
        <v>74000</v>
      </c>
      <c r="F224" s="2">
        <v>0</v>
      </c>
      <c r="G224" s="2">
        <v>74000</v>
      </c>
      <c r="H224" s="2">
        <v>0</v>
      </c>
      <c r="I224" s="2">
        <v>0</v>
      </c>
    </row>
    <row r="225" spans="1:9" s="2" customFormat="1" x14ac:dyDescent="0.25">
      <c r="A225" s="2" t="s">
        <v>12</v>
      </c>
      <c r="B225" s="2">
        <v>74000</v>
      </c>
      <c r="C225" s="2">
        <v>0</v>
      </c>
      <c r="D225" s="2">
        <v>0</v>
      </c>
      <c r="E225" s="2">
        <v>74000</v>
      </c>
      <c r="F225" s="2">
        <v>0</v>
      </c>
      <c r="G225" s="2">
        <v>74000</v>
      </c>
      <c r="H225" s="2">
        <v>0</v>
      </c>
      <c r="I225" s="2">
        <v>0</v>
      </c>
    </row>
    <row r="226" spans="1:9" s="2" customFormat="1" x14ac:dyDescent="0.25">
      <c r="A226" s="2" t="s">
        <v>122</v>
      </c>
      <c r="B226" s="2">
        <v>2636000</v>
      </c>
      <c r="C226" s="2">
        <v>0</v>
      </c>
      <c r="D226" s="2">
        <v>1000000</v>
      </c>
      <c r="E226" s="2">
        <v>3636000</v>
      </c>
      <c r="F226" s="2">
        <v>-540824</v>
      </c>
      <c r="G226" s="2">
        <v>3094500</v>
      </c>
      <c r="H226" s="2">
        <v>541500</v>
      </c>
      <c r="I226" s="2">
        <v>459176</v>
      </c>
    </row>
    <row r="227" spans="1:9" s="2" customFormat="1" x14ac:dyDescent="0.25">
      <c r="A227" s="2" t="s">
        <v>12</v>
      </c>
      <c r="B227" s="2">
        <v>2636000</v>
      </c>
      <c r="C227" s="2">
        <v>0</v>
      </c>
      <c r="D227" s="2">
        <v>1000000</v>
      </c>
      <c r="E227" s="2">
        <v>3636000</v>
      </c>
      <c r="F227" s="2">
        <v>-540824</v>
      </c>
      <c r="G227" s="2">
        <v>3094500</v>
      </c>
      <c r="H227" s="2">
        <v>541500</v>
      </c>
      <c r="I227" s="2">
        <v>459176</v>
      </c>
    </row>
    <row r="228" spans="1:9" s="2" customFormat="1" x14ac:dyDescent="0.25">
      <c r="A228" s="2" t="s">
        <v>123</v>
      </c>
      <c r="B228" s="2">
        <v>384000</v>
      </c>
      <c r="C228" s="2">
        <v>0</v>
      </c>
      <c r="D228" s="2">
        <v>700000</v>
      </c>
      <c r="E228" s="2">
        <v>1084000</v>
      </c>
      <c r="F228" s="2">
        <v>-300000</v>
      </c>
      <c r="G228" s="2">
        <v>784000</v>
      </c>
      <c r="H228" s="2">
        <v>300000</v>
      </c>
      <c r="I228" s="2">
        <v>400000</v>
      </c>
    </row>
    <row r="229" spans="1:9" s="2" customFormat="1" x14ac:dyDescent="0.25">
      <c r="A229" s="2" t="s">
        <v>12</v>
      </c>
      <c r="B229" s="2">
        <v>384000</v>
      </c>
      <c r="C229" s="2">
        <v>0</v>
      </c>
      <c r="D229" s="2">
        <v>700000</v>
      </c>
      <c r="E229" s="2">
        <v>1084000</v>
      </c>
      <c r="F229" s="2">
        <v>-300000</v>
      </c>
      <c r="G229" s="2">
        <v>784000</v>
      </c>
      <c r="H229" s="2">
        <v>300000</v>
      </c>
      <c r="I229" s="2">
        <v>400000</v>
      </c>
    </row>
    <row r="230" spans="1:9" s="2" customFormat="1" x14ac:dyDescent="0.25">
      <c r="A230" s="2" t="s">
        <v>124</v>
      </c>
      <c r="B230" s="2">
        <v>520000</v>
      </c>
      <c r="C230" s="2">
        <v>0</v>
      </c>
      <c r="D230" s="2">
        <v>134000</v>
      </c>
      <c r="E230" s="2">
        <v>654000</v>
      </c>
      <c r="F230" s="2">
        <v>0</v>
      </c>
      <c r="G230" s="2">
        <v>653539</v>
      </c>
      <c r="H230" s="2">
        <v>461</v>
      </c>
      <c r="I230" s="2">
        <v>0</v>
      </c>
    </row>
    <row r="231" spans="1:9" s="2" customFormat="1" x14ac:dyDescent="0.25">
      <c r="A231" s="2" t="s">
        <v>12</v>
      </c>
      <c r="B231" s="2">
        <v>520000</v>
      </c>
      <c r="C231" s="2">
        <v>0</v>
      </c>
      <c r="D231" s="2">
        <v>134000</v>
      </c>
      <c r="E231" s="2">
        <v>654000</v>
      </c>
      <c r="F231" s="2">
        <v>0</v>
      </c>
      <c r="G231" s="2">
        <v>653539</v>
      </c>
      <c r="H231" s="2">
        <v>461</v>
      </c>
      <c r="I231" s="2">
        <v>0</v>
      </c>
    </row>
    <row r="232" spans="1:9" s="2" customFormat="1" x14ac:dyDescent="0.25">
      <c r="A232" s="2" t="s">
        <v>125</v>
      </c>
      <c r="B232" s="2">
        <v>1768000</v>
      </c>
      <c r="C232" s="2">
        <v>0</v>
      </c>
      <c r="D232" s="2">
        <v>-696000</v>
      </c>
      <c r="E232" s="2">
        <v>1072000</v>
      </c>
      <c r="F232" s="2">
        <v>0</v>
      </c>
      <c r="G232" s="2">
        <v>1071268</v>
      </c>
      <c r="H232" s="2">
        <v>732</v>
      </c>
      <c r="I232" s="2">
        <v>0</v>
      </c>
    </row>
    <row r="233" spans="1:9" s="2" customFormat="1" x14ac:dyDescent="0.25">
      <c r="A233" s="2" t="s">
        <v>12</v>
      </c>
      <c r="B233" s="2">
        <v>1768000</v>
      </c>
      <c r="C233" s="2">
        <v>0</v>
      </c>
      <c r="D233" s="2">
        <v>-696000</v>
      </c>
      <c r="E233" s="2">
        <v>1072000</v>
      </c>
      <c r="F233" s="2">
        <v>0</v>
      </c>
      <c r="G233" s="2">
        <v>1071268</v>
      </c>
      <c r="H233" s="2">
        <v>732</v>
      </c>
      <c r="I233" s="2">
        <v>0</v>
      </c>
    </row>
    <row r="234" spans="1:9" s="2" customFormat="1" x14ac:dyDescent="0.25">
      <c r="A234" s="2" t="s">
        <v>126</v>
      </c>
      <c r="B234" s="2">
        <v>0</v>
      </c>
      <c r="C234" s="2">
        <v>0</v>
      </c>
      <c r="D234" s="2">
        <v>820000</v>
      </c>
      <c r="E234" s="2">
        <v>820000</v>
      </c>
      <c r="F234" s="2">
        <v>0</v>
      </c>
      <c r="G234" s="2">
        <v>819886</v>
      </c>
      <c r="H234" s="2">
        <v>114</v>
      </c>
      <c r="I234" s="2">
        <v>0</v>
      </c>
    </row>
    <row r="235" spans="1:9" s="2" customFormat="1" x14ac:dyDescent="0.25">
      <c r="A235" s="2" t="s">
        <v>12</v>
      </c>
      <c r="B235" s="2">
        <v>0</v>
      </c>
      <c r="C235" s="2">
        <v>0</v>
      </c>
      <c r="D235" s="2">
        <v>820000</v>
      </c>
      <c r="E235" s="2">
        <v>820000</v>
      </c>
      <c r="F235" s="2">
        <v>0</v>
      </c>
      <c r="G235" s="2">
        <v>819886</v>
      </c>
      <c r="H235" s="2">
        <v>114</v>
      </c>
      <c r="I235" s="2">
        <v>0</v>
      </c>
    </row>
    <row r="236" spans="1:9" s="2" customFormat="1" x14ac:dyDescent="0.25">
      <c r="A236" s="2" t="s">
        <v>127</v>
      </c>
      <c r="B236" s="2">
        <v>3178000</v>
      </c>
      <c r="C236" s="2">
        <v>0</v>
      </c>
      <c r="D236" s="2">
        <v>322000</v>
      </c>
      <c r="E236" s="2">
        <v>3500000</v>
      </c>
      <c r="F236" s="2">
        <v>0</v>
      </c>
      <c r="G236" s="2">
        <v>3494467</v>
      </c>
      <c r="H236" s="2">
        <v>5533</v>
      </c>
      <c r="I236" s="2">
        <v>0</v>
      </c>
    </row>
    <row r="237" spans="1:9" s="2" customFormat="1" x14ac:dyDescent="0.25">
      <c r="A237" s="2" t="s">
        <v>12</v>
      </c>
      <c r="B237" s="2">
        <v>3178000</v>
      </c>
      <c r="C237" s="2">
        <v>0</v>
      </c>
      <c r="D237" s="2">
        <v>322000</v>
      </c>
      <c r="E237" s="2">
        <v>3500000</v>
      </c>
      <c r="F237" s="2">
        <v>0</v>
      </c>
      <c r="G237" s="2">
        <v>3494467</v>
      </c>
      <c r="H237" s="2">
        <v>5533</v>
      </c>
      <c r="I237" s="2">
        <v>0</v>
      </c>
    </row>
    <row r="238" spans="1:9" s="2" customFormat="1" x14ac:dyDescent="0.25">
      <c r="A238" s="2" t="s">
        <v>128</v>
      </c>
      <c r="B238" s="2">
        <v>104000</v>
      </c>
      <c r="C238" s="2">
        <v>0</v>
      </c>
      <c r="D238" s="2">
        <v>246000</v>
      </c>
      <c r="E238" s="2">
        <v>350000</v>
      </c>
      <c r="F238" s="2">
        <v>0</v>
      </c>
      <c r="G238" s="2">
        <v>347930</v>
      </c>
      <c r="H238" s="2">
        <v>2070</v>
      </c>
      <c r="I238" s="2">
        <v>0</v>
      </c>
    </row>
    <row r="239" spans="1:9" s="2" customFormat="1" x14ac:dyDescent="0.25">
      <c r="A239" s="2" t="s">
        <v>12</v>
      </c>
      <c r="B239" s="2">
        <v>104000</v>
      </c>
      <c r="C239" s="2">
        <v>0</v>
      </c>
      <c r="D239" s="2">
        <v>246000</v>
      </c>
      <c r="E239" s="2">
        <v>350000</v>
      </c>
      <c r="F239" s="2">
        <v>0</v>
      </c>
      <c r="G239" s="2">
        <v>347930</v>
      </c>
      <c r="H239" s="2">
        <v>2070</v>
      </c>
      <c r="I239" s="2">
        <v>0</v>
      </c>
    </row>
    <row r="240" spans="1:9" s="2" customFormat="1" x14ac:dyDescent="0.25">
      <c r="A240" s="2" t="s">
        <v>129</v>
      </c>
      <c r="B240" s="2">
        <v>240000</v>
      </c>
      <c r="C240" s="2">
        <v>0</v>
      </c>
      <c r="D240" s="2">
        <v>-240000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</row>
    <row r="241" spans="1:9" s="2" customFormat="1" x14ac:dyDescent="0.25">
      <c r="A241" s="2" t="s">
        <v>12</v>
      </c>
      <c r="B241" s="2">
        <v>240000</v>
      </c>
      <c r="C241" s="2">
        <v>0</v>
      </c>
      <c r="D241" s="2">
        <v>-240000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</row>
    <row r="242" spans="1:9" s="2" customFormat="1" x14ac:dyDescent="0.25">
      <c r="A242" s="2" t="s">
        <v>130</v>
      </c>
      <c r="B242" s="2">
        <v>162000</v>
      </c>
      <c r="C242" s="2">
        <v>0</v>
      </c>
      <c r="D242" s="2">
        <v>800000</v>
      </c>
      <c r="E242" s="2">
        <v>962000</v>
      </c>
      <c r="F242" s="2">
        <v>-200000</v>
      </c>
      <c r="G242" s="2">
        <v>762000</v>
      </c>
      <c r="H242" s="2">
        <v>200000</v>
      </c>
      <c r="I242" s="2">
        <v>600000</v>
      </c>
    </row>
    <row r="243" spans="1:9" s="2" customFormat="1" x14ac:dyDescent="0.25">
      <c r="A243" s="2" t="s">
        <v>12</v>
      </c>
      <c r="B243" s="2">
        <v>162000</v>
      </c>
      <c r="C243" s="2">
        <v>0</v>
      </c>
      <c r="D243" s="2">
        <v>800000</v>
      </c>
      <c r="E243" s="2">
        <v>962000</v>
      </c>
      <c r="F243" s="2">
        <v>-200000</v>
      </c>
      <c r="G243" s="2">
        <v>762000</v>
      </c>
      <c r="H243" s="2">
        <v>200000</v>
      </c>
      <c r="I243" s="2">
        <v>600000</v>
      </c>
    </row>
    <row r="244" spans="1:9" s="2" customFormat="1" x14ac:dyDescent="0.25">
      <c r="A244" s="2" t="s">
        <v>131</v>
      </c>
      <c r="B244" s="2">
        <v>400000</v>
      </c>
      <c r="C244" s="2">
        <v>0</v>
      </c>
      <c r="D244" s="2">
        <v>0</v>
      </c>
      <c r="E244" s="2">
        <v>400000</v>
      </c>
      <c r="F244" s="2">
        <v>0</v>
      </c>
      <c r="G244" s="2">
        <v>400000</v>
      </c>
      <c r="H244" s="2">
        <v>0</v>
      </c>
      <c r="I244" s="2">
        <v>0</v>
      </c>
    </row>
    <row r="245" spans="1:9" s="2" customFormat="1" x14ac:dyDescent="0.25">
      <c r="A245" s="2" t="s">
        <v>12</v>
      </c>
      <c r="B245" s="2">
        <v>400000</v>
      </c>
      <c r="C245" s="2">
        <v>0</v>
      </c>
      <c r="D245" s="2">
        <v>0</v>
      </c>
      <c r="E245" s="2">
        <v>400000</v>
      </c>
      <c r="F245" s="2">
        <v>0</v>
      </c>
      <c r="G245" s="2">
        <v>400000</v>
      </c>
      <c r="H245" s="2">
        <v>0</v>
      </c>
      <c r="I245" s="2">
        <v>0</v>
      </c>
    </row>
    <row r="246" spans="1:9" s="2" customFormat="1" x14ac:dyDescent="0.25">
      <c r="A246" s="2" t="s">
        <v>132</v>
      </c>
      <c r="B246" s="2">
        <v>244000</v>
      </c>
      <c r="C246" s="2">
        <v>0</v>
      </c>
      <c r="D246" s="2">
        <v>450000</v>
      </c>
      <c r="E246" s="2">
        <v>694000</v>
      </c>
      <c r="F246" s="2">
        <v>-150000</v>
      </c>
      <c r="G246" s="2">
        <v>544000</v>
      </c>
      <c r="H246" s="2">
        <v>150000</v>
      </c>
      <c r="I246" s="2">
        <v>300000</v>
      </c>
    </row>
    <row r="247" spans="1:9" s="2" customFormat="1" x14ac:dyDescent="0.25">
      <c r="A247" s="2" t="s">
        <v>12</v>
      </c>
      <c r="B247" s="2">
        <v>244000</v>
      </c>
      <c r="C247" s="2">
        <v>0</v>
      </c>
      <c r="D247" s="2">
        <v>450000</v>
      </c>
      <c r="E247" s="2">
        <v>694000</v>
      </c>
      <c r="F247" s="2">
        <v>-150000</v>
      </c>
      <c r="G247" s="2">
        <v>544000</v>
      </c>
      <c r="H247" s="2">
        <v>150000</v>
      </c>
      <c r="I247" s="2">
        <v>300000</v>
      </c>
    </row>
    <row r="248" spans="1:9" s="2" customFormat="1" x14ac:dyDescent="0.25">
      <c r="A248" s="2" t="s">
        <v>133</v>
      </c>
      <c r="B248" s="2">
        <v>33000</v>
      </c>
      <c r="C248" s="2">
        <v>0</v>
      </c>
      <c r="D248" s="2">
        <v>0</v>
      </c>
      <c r="E248" s="2">
        <v>33000</v>
      </c>
      <c r="F248" s="2">
        <v>0</v>
      </c>
      <c r="G248" s="2">
        <v>33000</v>
      </c>
      <c r="H248" s="2">
        <v>0</v>
      </c>
      <c r="I248" s="2">
        <v>0</v>
      </c>
    </row>
    <row r="249" spans="1:9" s="2" customFormat="1" x14ac:dyDescent="0.25">
      <c r="A249" s="2" t="s">
        <v>12</v>
      </c>
      <c r="B249" s="2">
        <v>33000</v>
      </c>
      <c r="C249" s="2">
        <v>0</v>
      </c>
      <c r="D249" s="2">
        <v>0</v>
      </c>
      <c r="E249" s="2">
        <v>33000</v>
      </c>
      <c r="F249" s="2">
        <v>0</v>
      </c>
      <c r="G249" s="2">
        <v>33000</v>
      </c>
      <c r="H249" s="2">
        <v>0</v>
      </c>
      <c r="I249" s="2">
        <v>0</v>
      </c>
    </row>
    <row r="250" spans="1:9" s="2" customFormat="1" x14ac:dyDescent="0.25">
      <c r="A250" s="2" t="s">
        <v>134</v>
      </c>
      <c r="B250" s="2">
        <v>275000</v>
      </c>
      <c r="C250" s="2">
        <v>0</v>
      </c>
      <c r="D250" s="2">
        <v>200000</v>
      </c>
      <c r="E250" s="2">
        <v>475000</v>
      </c>
      <c r="F250" s="2">
        <v>-50000</v>
      </c>
      <c r="G250" s="2">
        <v>425000</v>
      </c>
      <c r="H250" s="2">
        <v>50000</v>
      </c>
      <c r="I250" s="2">
        <v>150000</v>
      </c>
    </row>
    <row r="251" spans="1:9" s="2" customFormat="1" x14ac:dyDescent="0.25">
      <c r="A251" s="2" t="s">
        <v>12</v>
      </c>
      <c r="B251" s="2">
        <v>275000</v>
      </c>
      <c r="C251" s="2">
        <v>0</v>
      </c>
      <c r="D251" s="2">
        <v>200000</v>
      </c>
      <c r="E251" s="2">
        <v>475000</v>
      </c>
      <c r="F251" s="2">
        <v>-50000</v>
      </c>
      <c r="G251" s="2">
        <v>425000</v>
      </c>
      <c r="H251" s="2">
        <v>50000</v>
      </c>
      <c r="I251" s="2">
        <v>150000</v>
      </c>
    </row>
    <row r="252" spans="1:9" s="2" customFormat="1" x14ac:dyDescent="0.25">
      <c r="A252" s="2" t="s">
        <v>135</v>
      </c>
      <c r="B252" s="2">
        <v>38424000</v>
      </c>
      <c r="C252" s="2">
        <v>0</v>
      </c>
      <c r="D252" s="2">
        <v>-32647093</v>
      </c>
      <c r="E252" s="2">
        <v>5776907</v>
      </c>
      <c r="F252" s="2">
        <v>-2000000</v>
      </c>
      <c r="G252" s="2">
        <v>0</v>
      </c>
      <c r="H252" s="2">
        <v>5776907</v>
      </c>
      <c r="I252" s="2">
        <v>-1000000</v>
      </c>
    </row>
    <row r="253" spans="1:9" s="2" customFormat="1" x14ac:dyDescent="0.25">
      <c r="A253" s="2" t="s">
        <v>12</v>
      </c>
      <c r="B253" s="2">
        <v>38424000</v>
      </c>
      <c r="C253" s="2">
        <v>0</v>
      </c>
      <c r="D253" s="2">
        <v>-32647093</v>
      </c>
      <c r="E253" s="2">
        <v>5776907</v>
      </c>
      <c r="F253" s="2">
        <v>-2000000</v>
      </c>
      <c r="G253" s="2">
        <v>0</v>
      </c>
      <c r="H253" s="2">
        <v>5776907</v>
      </c>
      <c r="I253" s="2">
        <v>-1000000</v>
      </c>
    </row>
    <row r="254" spans="1:9" s="2" customFormat="1" x14ac:dyDescent="0.25">
      <c r="A254" s="2" t="s">
        <v>136</v>
      </c>
      <c r="B254" s="2">
        <v>9980000</v>
      </c>
      <c r="C254" s="2">
        <v>0</v>
      </c>
      <c r="D254" s="2">
        <v>-7630000</v>
      </c>
      <c r="E254" s="2">
        <v>2350000</v>
      </c>
      <c r="F254" s="2">
        <v>0</v>
      </c>
      <c r="G254" s="2">
        <v>2347807</v>
      </c>
      <c r="H254" s="2">
        <v>2193</v>
      </c>
      <c r="I254" s="2">
        <v>0</v>
      </c>
    </row>
    <row r="255" spans="1:9" s="2" customFormat="1" x14ac:dyDescent="0.25">
      <c r="A255" s="2" t="s">
        <v>12</v>
      </c>
      <c r="B255" s="2">
        <v>9980000</v>
      </c>
      <c r="C255" s="2">
        <v>0</v>
      </c>
      <c r="D255" s="2">
        <v>-7630000</v>
      </c>
      <c r="E255" s="2">
        <v>2350000</v>
      </c>
      <c r="F255" s="2">
        <v>0</v>
      </c>
      <c r="G255" s="2">
        <v>2347807</v>
      </c>
      <c r="H255" s="2">
        <v>2193</v>
      </c>
      <c r="I255" s="2">
        <v>0</v>
      </c>
    </row>
    <row r="256" spans="1:9" s="2" customFormat="1" x14ac:dyDescent="0.25">
      <c r="A256" s="2" t="s">
        <v>137</v>
      </c>
      <c r="B256" s="2">
        <v>30000</v>
      </c>
      <c r="C256" s="2">
        <v>0</v>
      </c>
      <c r="D256" s="2">
        <v>0</v>
      </c>
      <c r="E256" s="2">
        <v>30000</v>
      </c>
      <c r="F256" s="2">
        <v>0</v>
      </c>
      <c r="G256" s="2">
        <v>30000</v>
      </c>
      <c r="H256" s="2">
        <v>0</v>
      </c>
      <c r="I256" s="2">
        <v>0</v>
      </c>
    </row>
    <row r="257" spans="1:9" s="2" customFormat="1" x14ac:dyDescent="0.25">
      <c r="A257" s="2" t="s">
        <v>12</v>
      </c>
      <c r="B257" s="2">
        <v>30000</v>
      </c>
      <c r="C257" s="2">
        <v>0</v>
      </c>
      <c r="D257" s="2">
        <v>0</v>
      </c>
      <c r="E257" s="2">
        <v>30000</v>
      </c>
      <c r="F257" s="2">
        <v>0</v>
      </c>
      <c r="G257" s="2">
        <v>30000</v>
      </c>
      <c r="H257" s="2">
        <v>0</v>
      </c>
      <c r="I257" s="2">
        <v>0</v>
      </c>
    </row>
    <row r="258" spans="1:9" s="2" customFormat="1" x14ac:dyDescent="0.25">
      <c r="A258" s="2" t="s">
        <v>138</v>
      </c>
      <c r="B258" s="2">
        <v>393000</v>
      </c>
      <c r="C258" s="2">
        <v>0</v>
      </c>
      <c r="D258" s="2">
        <v>0</v>
      </c>
      <c r="E258" s="2">
        <v>393000</v>
      </c>
      <c r="F258" s="2">
        <v>0</v>
      </c>
      <c r="G258" s="2">
        <v>389849</v>
      </c>
      <c r="H258" s="2">
        <v>3151</v>
      </c>
      <c r="I258" s="2">
        <v>0</v>
      </c>
    </row>
    <row r="259" spans="1:9" s="2" customFormat="1" x14ac:dyDescent="0.25">
      <c r="A259" s="2" t="s">
        <v>12</v>
      </c>
      <c r="B259" s="2">
        <v>393000</v>
      </c>
      <c r="C259" s="2">
        <v>0</v>
      </c>
      <c r="D259" s="2">
        <v>0</v>
      </c>
      <c r="E259" s="2">
        <v>393000</v>
      </c>
      <c r="F259" s="2">
        <v>0</v>
      </c>
      <c r="G259" s="2">
        <v>389849</v>
      </c>
      <c r="H259" s="2">
        <v>3151</v>
      </c>
      <c r="I259" s="2">
        <v>0</v>
      </c>
    </row>
    <row r="260" spans="1:9" s="2" customFormat="1" x14ac:dyDescent="0.25">
      <c r="A260" s="2" t="s">
        <v>139</v>
      </c>
      <c r="B260" s="2">
        <v>100000</v>
      </c>
      <c r="C260" s="2">
        <v>0</v>
      </c>
      <c r="D260" s="2">
        <v>-100000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s="2" customFormat="1" x14ac:dyDescent="0.25">
      <c r="A261" s="2" t="s">
        <v>12</v>
      </c>
      <c r="B261" s="2">
        <v>100000</v>
      </c>
      <c r="C261" s="2">
        <v>0</v>
      </c>
      <c r="D261" s="2">
        <v>-100000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</row>
    <row r="262" spans="1:9" s="2" customFormat="1" x14ac:dyDescent="0.25">
      <c r="A262" s="2" t="s">
        <v>140</v>
      </c>
      <c r="B262" s="2">
        <v>30000</v>
      </c>
      <c r="C262" s="2">
        <v>0</v>
      </c>
      <c r="D262" s="2">
        <v>0</v>
      </c>
      <c r="E262" s="2">
        <v>30000</v>
      </c>
      <c r="F262" s="2">
        <v>0</v>
      </c>
      <c r="G262" s="2">
        <v>30000</v>
      </c>
      <c r="H262" s="2">
        <v>0</v>
      </c>
      <c r="I262" s="2">
        <v>0</v>
      </c>
    </row>
    <row r="263" spans="1:9" s="2" customFormat="1" x14ac:dyDescent="0.25">
      <c r="A263" s="2" t="s">
        <v>12</v>
      </c>
      <c r="B263" s="2">
        <v>30000</v>
      </c>
      <c r="C263" s="2">
        <v>0</v>
      </c>
      <c r="D263" s="2">
        <v>0</v>
      </c>
      <c r="E263" s="2">
        <v>30000</v>
      </c>
      <c r="F263" s="2">
        <v>0</v>
      </c>
      <c r="G263" s="2">
        <v>30000</v>
      </c>
      <c r="H263" s="2">
        <v>0</v>
      </c>
      <c r="I263" s="2">
        <v>0</v>
      </c>
    </row>
    <row r="264" spans="1:9" s="2" customFormat="1" x14ac:dyDescent="0.25">
      <c r="A264" s="2" t="s">
        <v>141</v>
      </c>
      <c r="B264" s="2">
        <v>30000</v>
      </c>
      <c r="C264" s="2">
        <v>0</v>
      </c>
      <c r="D264" s="2">
        <v>0</v>
      </c>
      <c r="E264" s="2">
        <v>30000</v>
      </c>
      <c r="F264" s="2">
        <v>0</v>
      </c>
      <c r="G264" s="2">
        <v>30000</v>
      </c>
      <c r="H264" s="2">
        <v>0</v>
      </c>
      <c r="I264" s="2">
        <v>0</v>
      </c>
    </row>
    <row r="265" spans="1:9" s="2" customFormat="1" x14ac:dyDescent="0.25">
      <c r="A265" s="2" t="s">
        <v>12</v>
      </c>
      <c r="B265" s="2">
        <v>30000</v>
      </c>
      <c r="C265" s="2">
        <v>0</v>
      </c>
      <c r="D265" s="2">
        <v>0</v>
      </c>
      <c r="E265" s="2">
        <v>30000</v>
      </c>
      <c r="F265" s="2">
        <v>0</v>
      </c>
      <c r="G265" s="2">
        <v>30000</v>
      </c>
      <c r="H265" s="2">
        <v>0</v>
      </c>
      <c r="I265" s="2">
        <v>0</v>
      </c>
    </row>
    <row r="266" spans="1:9" s="2" customFormat="1" x14ac:dyDescent="0.25">
      <c r="A266" s="2" t="s">
        <v>142</v>
      </c>
      <c r="B266" s="2">
        <v>30000</v>
      </c>
      <c r="C266" s="2">
        <v>0</v>
      </c>
      <c r="D266" s="2">
        <v>0</v>
      </c>
      <c r="E266" s="2">
        <v>30000</v>
      </c>
      <c r="F266" s="2">
        <v>0</v>
      </c>
      <c r="G266" s="2">
        <v>29000</v>
      </c>
      <c r="H266" s="2">
        <v>1000</v>
      </c>
      <c r="I266" s="2">
        <v>0</v>
      </c>
    </row>
    <row r="267" spans="1:9" s="2" customFormat="1" x14ac:dyDescent="0.25">
      <c r="A267" s="2" t="s">
        <v>12</v>
      </c>
      <c r="B267" s="2">
        <v>30000</v>
      </c>
      <c r="C267" s="2">
        <v>0</v>
      </c>
      <c r="D267" s="2">
        <v>0</v>
      </c>
      <c r="E267" s="2">
        <v>30000</v>
      </c>
      <c r="F267" s="2">
        <v>0</v>
      </c>
      <c r="G267" s="2">
        <v>29000</v>
      </c>
      <c r="H267" s="2">
        <v>1000</v>
      </c>
      <c r="I267" s="2">
        <v>0</v>
      </c>
    </row>
    <row r="268" spans="1:9" s="2" customFormat="1" x14ac:dyDescent="0.25">
      <c r="A268" s="2" t="s">
        <v>143</v>
      </c>
      <c r="B268" s="2">
        <v>305000</v>
      </c>
      <c r="C268" s="2">
        <v>0</v>
      </c>
      <c r="D268" s="2">
        <v>-125000</v>
      </c>
      <c r="E268" s="2">
        <v>180000</v>
      </c>
      <c r="F268" s="2">
        <v>0</v>
      </c>
      <c r="G268" s="2">
        <v>178672</v>
      </c>
      <c r="H268" s="2">
        <v>1328</v>
      </c>
      <c r="I268" s="2">
        <v>0</v>
      </c>
    </row>
    <row r="269" spans="1:9" s="2" customFormat="1" x14ac:dyDescent="0.25">
      <c r="A269" s="2" t="s">
        <v>12</v>
      </c>
      <c r="B269" s="2">
        <v>305000</v>
      </c>
      <c r="C269" s="2">
        <v>0</v>
      </c>
      <c r="D269" s="2">
        <v>-125000</v>
      </c>
      <c r="E269" s="2">
        <v>180000</v>
      </c>
      <c r="F269" s="2">
        <v>0</v>
      </c>
      <c r="G269" s="2">
        <v>178672</v>
      </c>
      <c r="H269" s="2">
        <v>1328</v>
      </c>
      <c r="I269" s="2">
        <v>0</v>
      </c>
    </row>
    <row r="270" spans="1:9" s="2" customFormat="1" x14ac:dyDescent="0.25">
      <c r="A270" s="2" t="s">
        <v>144</v>
      </c>
      <c r="B270" s="2">
        <v>907000</v>
      </c>
      <c r="C270" s="2">
        <v>0</v>
      </c>
      <c r="D270" s="2">
        <v>-782000</v>
      </c>
      <c r="E270" s="2">
        <v>125000</v>
      </c>
      <c r="F270" s="2">
        <v>0</v>
      </c>
      <c r="G270" s="2">
        <v>124648</v>
      </c>
      <c r="H270" s="2">
        <v>352</v>
      </c>
      <c r="I270" s="2">
        <v>0</v>
      </c>
    </row>
    <row r="271" spans="1:9" s="2" customFormat="1" x14ac:dyDescent="0.25">
      <c r="A271" s="2" t="s">
        <v>12</v>
      </c>
      <c r="B271" s="2">
        <v>907000</v>
      </c>
      <c r="C271" s="2">
        <v>0</v>
      </c>
      <c r="D271" s="2">
        <v>-782000</v>
      </c>
      <c r="E271" s="2">
        <v>125000</v>
      </c>
      <c r="F271" s="2">
        <v>0</v>
      </c>
      <c r="G271" s="2">
        <v>124648</v>
      </c>
      <c r="H271" s="2">
        <v>352</v>
      </c>
      <c r="I271" s="2">
        <v>0</v>
      </c>
    </row>
    <row r="272" spans="1:9" s="2" customFormat="1" x14ac:dyDescent="0.25">
      <c r="A272" s="2" t="s">
        <v>145</v>
      </c>
      <c r="B272" s="2">
        <v>25820000</v>
      </c>
      <c r="C272" s="2">
        <v>0</v>
      </c>
      <c r="D272" s="2">
        <v>-1294048</v>
      </c>
      <c r="E272" s="2">
        <v>24525952</v>
      </c>
      <c r="F272" s="2">
        <v>-502600</v>
      </c>
      <c r="G272" s="2">
        <v>23497352</v>
      </c>
      <c r="H272" s="2">
        <v>1028600</v>
      </c>
      <c r="I272" s="2">
        <v>-190600</v>
      </c>
    </row>
    <row r="273" spans="1:9" s="2" customFormat="1" x14ac:dyDescent="0.25">
      <c r="A273" s="2" t="s">
        <v>12</v>
      </c>
      <c r="B273" s="2">
        <v>25820000</v>
      </c>
      <c r="C273" s="2">
        <v>0</v>
      </c>
      <c r="D273" s="2">
        <v>-1294048</v>
      </c>
      <c r="E273" s="2">
        <v>24525952</v>
      </c>
      <c r="F273" s="2">
        <v>-502600</v>
      </c>
      <c r="G273" s="2">
        <v>23497352</v>
      </c>
      <c r="H273" s="2">
        <v>1028600</v>
      </c>
      <c r="I273" s="2">
        <v>-190600</v>
      </c>
    </row>
    <row r="274" spans="1:9" s="2" customFormat="1" x14ac:dyDescent="0.25">
      <c r="A274" s="2" t="s">
        <v>146</v>
      </c>
      <c r="B274" s="2">
        <v>46800000</v>
      </c>
      <c r="C274" s="2">
        <v>0</v>
      </c>
      <c r="D274" s="2">
        <v>23400000</v>
      </c>
      <c r="E274" s="2">
        <v>70200000</v>
      </c>
      <c r="F274" s="2">
        <v>0</v>
      </c>
      <c r="G274" s="2">
        <v>69648000</v>
      </c>
      <c r="H274" s="2">
        <v>552000</v>
      </c>
      <c r="I274" s="2">
        <v>0</v>
      </c>
    </row>
    <row r="275" spans="1:9" s="2" customFormat="1" x14ac:dyDescent="0.25">
      <c r="A275" s="2" t="s">
        <v>12</v>
      </c>
      <c r="B275" s="2">
        <v>46800000</v>
      </c>
      <c r="C275" s="2">
        <v>0</v>
      </c>
      <c r="D275" s="2">
        <v>23400000</v>
      </c>
      <c r="E275" s="2">
        <v>70200000</v>
      </c>
      <c r="F275" s="2">
        <v>0</v>
      </c>
      <c r="G275" s="2">
        <v>69648000</v>
      </c>
      <c r="H275" s="2">
        <v>552000</v>
      </c>
      <c r="I275" s="2">
        <v>0</v>
      </c>
    </row>
    <row r="276" spans="1:9" s="2" customFormat="1" x14ac:dyDescent="0.25">
      <c r="A276" s="2" t="s">
        <v>147</v>
      </c>
      <c r="B276" s="2">
        <v>12400000</v>
      </c>
      <c r="C276" s="2">
        <v>0</v>
      </c>
      <c r="D276" s="2">
        <v>-872500</v>
      </c>
      <c r="E276" s="2">
        <v>11527500</v>
      </c>
      <c r="F276" s="2">
        <v>-400000</v>
      </c>
      <c r="G276" s="2">
        <v>10727500</v>
      </c>
      <c r="H276" s="2">
        <v>800000</v>
      </c>
      <c r="I276" s="2">
        <v>-200000</v>
      </c>
    </row>
    <row r="277" spans="1:9" s="2" customFormat="1" x14ac:dyDescent="0.25">
      <c r="A277" s="2" t="s">
        <v>12</v>
      </c>
      <c r="B277" s="2">
        <v>12400000</v>
      </c>
      <c r="C277" s="2">
        <v>0</v>
      </c>
      <c r="D277" s="2">
        <v>-872500</v>
      </c>
      <c r="E277" s="2">
        <v>11527500</v>
      </c>
      <c r="F277" s="2">
        <v>-400000</v>
      </c>
      <c r="G277" s="2">
        <v>10727500</v>
      </c>
      <c r="H277" s="2">
        <v>800000</v>
      </c>
      <c r="I277" s="2">
        <v>-200000</v>
      </c>
    </row>
    <row r="278" spans="1:9" s="2" customFormat="1" x14ac:dyDescent="0.25">
      <c r="A278" s="2" t="s">
        <v>148</v>
      </c>
      <c r="B278" s="2">
        <v>0</v>
      </c>
      <c r="C278" s="2">
        <v>0</v>
      </c>
      <c r="D278" s="2">
        <v>39300000</v>
      </c>
      <c r="E278" s="2">
        <v>39300000</v>
      </c>
      <c r="F278" s="2">
        <v>0</v>
      </c>
      <c r="G278" s="2">
        <v>39000000</v>
      </c>
      <c r="H278" s="2">
        <v>300000</v>
      </c>
      <c r="I278" s="2">
        <v>39000000</v>
      </c>
    </row>
    <row r="279" spans="1:9" s="2" customFormat="1" x14ac:dyDescent="0.25">
      <c r="A279" s="2" t="s">
        <v>12</v>
      </c>
      <c r="B279" s="2">
        <v>0</v>
      </c>
      <c r="C279" s="2">
        <v>0</v>
      </c>
      <c r="D279" s="2">
        <v>39300000</v>
      </c>
      <c r="E279" s="2">
        <v>39300000</v>
      </c>
      <c r="F279" s="2">
        <v>0</v>
      </c>
      <c r="G279" s="2">
        <v>39000000</v>
      </c>
      <c r="H279" s="2">
        <v>300000</v>
      </c>
      <c r="I279" s="2">
        <v>39000000</v>
      </c>
    </row>
    <row r="280" spans="1:9" s="2" customFormat="1" x14ac:dyDescent="0.25">
      <c r="A280" s="2" t="s">
        <v>149</v>
      </c>
      <c r="B280" s="2">
        <v>63000000</v>
      </c>
      <c r="C280" s="2">
        <v>-17000000</v>
      </c>
      <c r="D280" s="2">
        <v>-17000000</v>
      </c>
      <c r="E280" s="2">
        <v>46000000</v>
      </c>
      <c r="F280" s="2">
        <v>-15498966</v>
      </c>
      <c r="G280" s="2">
        <v>30000000</v>
      </c>
      <c r="H280" s="2">
        <v>16000000</v>
      </c>
      <c r="I280" s="2">
        <v>0</v>
      </c>
    </row>
    <row r="281" spans="1:9" s="2" customFormat="1" x14ac:dyDescent="0.25">
      <c r="A281" s="2" t="s">
        <v>12</v>
      </c>
      <c r="B281" s="2">
        <v>63000000</v>
      </c>
      <c r="C281" s="2">
        <v>-17000000</v>
      </c>
      <c r="D281" s="2">
        <v>-17000000</v>
      </c>
      <c r="E281" s="2">
        <v>46000000</v>
      </c>
      <c r="F281" s="2">
        <v>-15498966</v>
      </c>
      <c r="G281" s="2">
        <v>30000000</v>
      </c>
      <c r="H281" s="2">
        <v>16000000</v>
      </c>
      <c r="I281" s="2">
        <v>0</v>
      </c>
    </row>
    <row r="282" spans="1:9" s="2" customFormat="1" x14ac:dyDescent="0.25">
      <c r="A282" s="2" t="s">
        <v>150</v>
      </c>
      <c r="B282" s="2">
        <v>0</v>
      </c>
      <c r="C282" s="2">
        <v>0</v>
      </c>
      <c r="D282" s="2">
        <v>10651802</v>
      </c>
      <c r="E282" s="2">
        <v>10651802</v>
      </c>
      <c r="F282" s="2">
        <v>0</v>
      </c>
      <c r="G282" s="2">
        <v>10510000</v>
      </c>
      <c r="H282" s="2">
        <v>141802</v>
      </c>
      <c r="I282" s="2">
        <v>0</v>
      </c>
    </row>
    <row r="283" spans="1:9" s="2" customFormat="1" x14ac:dyDescent="0.25">
      <c r="A283" s="2" t="s">
        <v>12</v>
      </c>
      <c r="B283" s="2">
        <v>0</v>
      </c>
      <c r="C283" s="2">
        <v>0</v>
      </c>
      <c r="D283" s="2">
        <v>10651802</v>
      </c>
      <c r="E283" s="2">
        <v>10651802</v>
      </c>
      <c r="F283" s="2">
        <v>0</v>
      </c>
      <c r="G283" s="2">
        <v>10510000</v>
      </c>
      <c r="H283" s="2">
        <v>141802</v>
      </c>
      <c r="I283" s="2">
        <v>0</v>
      </c>
    </row>
    <row r="284" spans="1:9" s="2" customFormat="1" x14ac:dyDescent="0.25">
      <c r="A284" s="2" t="s">
        <v>151</v>
      </c>
      <c r="B284" s="2">
        <v>123881000</v>
      </c>
      <c r="C284" s="2">
        <v>0</v>
      </c>
      <c r="D284" s="2">
        <v>-600000</v>
      </c>
      <c r="E284" s="2">
        <v>123281000</v>
      </c>
      <c r="F284" s="2">
        <v>-200000</v>
      </c>
      <c r="G284" s="2">
        <v>122881000</v>
      </c>
      <c r="H284" s="2">
        <v>400000</v>
      </c>
      <c r="I284" s="2">
        <v>-100000</v>
      </c>
    </row>
    <row r="285" spans="1:9" s="2" customFormat="1" x14ac:dyDescent="0.25">
      <c r="A285" s="2" t="s">
        <v>12</v>
      </c>
      <c r="B285" s="2">
        <v>123881000</v>
      </c>
      <c r="C285" s="2">
        <v>0</v>
      </c>
      <c r="D285" s="2">
        <v>-600000</v>
      </c>
      <c r="E285" s="2">
        <v>123281000</v>
      </c>
      <c r="F285" s="2">
        <v>-200000</v>
      </c>
      <c r="G285" s="2">
        <v>122881000</v>
      </c>
      <c r="H285" s="2">
        <v>400000</v>
      </c>
      <c r="I285" s="2">
        <v>-100000</v>
      </c>
    </row>
    <row r="286" spans="1:9" s="2" customFormat="1" x14ac:dyDescent="0.25">
      <c r="A286" s="2" t="s">
        <v>152</v>
      </c>
      <c r="B286" s="2">
        <v>25000000</v>
      </c>
      <c r="C286" s="2">
        <v>0</v>
      </c>
      <c r="D286" s="2">
        <v>1444600</v>
      </c>
      <c r="E286" s="2">
        <v>26444600</v>
      </c>
      <c r="F286" s="2">
        <v>-523651</v>
      </c>
      <c r="G286" s="2">
        <v>25920949</v>
      </c>
      <c r="H286" s="2">
        <v>523651</v>
      </c>
      <c r="I286" s="2">
        <v>0</v>
      </c>
    </row>
    <row r="287" spans="1:9" s="2" customFormat="1" x14ac:dyDescent="0.25">
      <c r="A287" s="2" t="s">
        <v>12</v>
      </c>
      <c r="B287" s="2">
        <v>25000000</v>
      </c>
      <c r="C287" s="2">
        <v>0</v>
      </c>
      <c r="D287" s="2">
        <v>1444600</v>
      </c>
      <c r="E287" s="2">
        <v>26444600</v>
      </c>
      <c r="F287" s="2">
        <v>-523651</v>
      </c>
      <c r="G287" s="2">
        <v>25920949</v>
      </c>
      <c r="H287" s="2">
        <v>523651</v>
      </c>
      <c r="I287" s="2">
        <v>0</v>
      </c>
    </row>
    <row r="288" spans="1:9" s="2" customFormat="1" x14ac:dyDescent="0.25">
      <c r="A288" s="2" t="s">
        <v>153</v>
      </c>
      <c r="B288" s="2">
        <v>146000000</v>
      </c>
      <c r="C288" s="2">
        <v>-15000000</v>
      </c>
      <c r="D288" s="2">
        <v>-27504620</v>
      </c>
      <c r="E288" s="2">
        <v>118495380</v>
      </c>
      <c r="F288" s="2">
        <v>0</v>
      </c>
      <c r="G288" s="2">
        <v>99306527</v>
      </c>
      <c r="H288" s="2">
        <v>19188853</v>
      </c>
      <c r="I288" s="2">
        <v>0</v>
      </c>
    </row>
    <row r="289" spans="1:9" s="2" customFormat="1" x14ac:dyDescent="0.25">
      <c r="A289" s="2" t="s">
        <v>12</v>
      </c>
      <c r="B289" s="2">
        <v>146000000</v>
      </c>
      <c r="C289" s="2">
        <v>-15000000</v>
      </c>
      <c r="D289" s="2">
        <v>-27504620</v>
      </c>
      <c r="E289" s="2">
        <v>118495380</v>
      </c>
      <c r="F289" s="2">
        <v>0</v>
      </c>
      <c r="G289" s="2">
        <v>99306527</v>
      </c>
      <c r="H289" s="2">
        <v>19188853</v>
      </c>
      <c r="I289" s="2">
        <v>0</v>
      </c>
    </row>
    <row r="290" spans="1:9" s="2" customFormat="1" x14ac:dyDescent="0.25">
      <c r="A290" s="2" t="s">
        <v>154</v>
      </c>
      <c r="B290" s="2">
        <v>205024000</v>
      </c>
      <c r="C290" s="2">
        <v>0</v>
      </c>
      <c r="D290" s="2">
        <v>2534620</v>
      </c>
      <c r="E290" s="2">
        <v>207558620</v>
      </c>
      <c r="F290" s="2">
        <v>0</v>
      </c>
      <c r="G290" s="2">
        <v>204098294</v>
      </c>
      <c r="H290" s="2">
        <v>3460326</v>
      </c>
      <c r="I290" s="2">
        <v>0</v>
      </c>
    </row>
    <row r="291" spans="1:9" s="2" customFormat="1" x14ac:dyDescent="0.25">
      <c r="A291" s="2" t="s">
        <v>12</v>
      </c>
      <c r="B291" s="2">
        <v>205024000</v>
      </c>
      <c r="C291" s="2">
        <v>0</v>
      </c>
      <c r="D291" s="2">
        <v>2534620</v>
      </c>
      <c r="E291" s="2">
        <v>207558620</v>
      </c>
      <c r="F291" s="2">
        <v>0</v>
      </c>
      <c r="G291" s="2">
        <v>204098294</v>
      </c>
      <c r="H291" s="2">
        <v>3460326</v>
      </c>
      <c r="I291" s="2">
        <v>0</v>
      </c>
    </row>
    <row r="292" spans="1:9" s="2" customFormat="1" x14ac:dyDescent="0.25">
      <c r="A292" s="2" t="s">
        <v>155</v>
      </c>
      <c r="B292" s="2">
        <v>355049000</v>
      </c>
      <c r="C292" s="2">
        <v>-7989419</v>
      </c>
      <c r="D292" s="2">
        <v>-11968639</v>
      </c>
      <c r="E292" s="2">
        <v>343080361</v>
      </c>
      <c r="F292" s="2">
        <v>0</v>
      </c>
      <c r="G292" s="2">
        <v>314612363</v>
      </c>
      <c r="H292" s="2">
        <v>28467998</v>
      </c>
      <c r="I292" s="2">
        <v>0</v>
      </c>
    </row>
    <row r="293" spans="1:9" s="2" customFormat="1" x14ac:dyDescent="0.25">
      <c r="A293" s="2" t="s">
        <v>12</v>
      </c>
      <c r="B293" s="2">
        <v>355049000</v>
      </c>
      <c r="C293" s="2">
        <v>-7989419</v>
      </c>
      <c r="D293" s="2">
        <v>-11968639</v>
      </c>
      <c r="E293" s="2">
        <v>343080361</v>
      </c>
      <c r="F293" s="2">
        <v>0</v>
      </c>
      <c r="G293" s="2">
        <v>314612363</v>
      </c>
      <c r="H293" s="2">
        <v>28467998</v>
      </c>
      <c r="I293" s="2">
        <v>0</v>
      </c>
    </row>
    <row r="294" spans="1:9" s="2" customFormat="1" x14ac:dyDescent="0.25">
      <c r="A294" s="2" t="s">
        <v>156</v>
      </c>
      <c r="B294" s="2">
        <v>17089000</v>
      </c>
      <c r="C294" s="2">
        <v>0</v>
      </c>
      <c r="D294" s="2">
        <v>0</v>
      </c>
      <c r="E294" s="2">
        <v>17089000</v>
      </c>
      <c r="F294" s="2">
        <v>0</v>
      </c>
      <c r="G294" s="2">
        <v>15403914</v>
      </c>
      <c r="H294" s="2">
        <v>1685086</v>
      </c>
      <c r="I294" s="2">
        <v>0</v>
      </c>
    </row>
    <row r="295" spans="1:9" s="2" customFormat="1" x14ac:dyDescent="0.25">
      <c r="A295" s="2" t="s">
        <v>12</v>
      </c>
      <c r="B295" s="2">
        <v>17089000</v>
      </c>
      <c r="C295" s="2">
        <v>0</v>
      </c>
      <c r="D295" s="2">
        <v>0</v>
      </c>
      <c r="E295" s="2">
        <v>17089000</v>
      </c>
      <c r="F295" s="2">
        <v>0</v>
      </c>
      <c r="G295" s="2">
        <v>15403914</v>
      </c>
      <c r="H295" s="2">
        <v>1685086</v>
      </c>
      <c r="I295" s="2">
        <v>0</v>
      </c>
    </row>
    <row r="296" spans="1:9" s="2" customFormat="1" x14ac:dyDescent="0.25">
      <c r="A296" s="2" t="s">
        <v>157</v>
      </c>
      <c r="B296" s="2">
        <v>1040000</v>
      </c>
      <c r="C296" s="2">
        <v>2000000</v>
      </c>
      <c r="D296" s="2">
        <v>2000000</v>
      </c>
      <c r="E296" s="2">
        <v>3040000</v>
      </c>
      <c r="F296" s="2">
        <v>1958438</v>
      </c>
      <c r="G296" s="2">
        <v>2269998</v>
      </c>
      <c r="H296" s="2">
        <v>770002</v>
      </c>
      <c r="I296" s="2">
        <v>1958438</v>
      </c>
    </row>
    <row r="297" spans="1:9" s="2" customFormat="1" x14ac:dyDescent="0.25">
      <c r="A297" s="2" t="s">
        <v>12</v>
      </c>
      <c r="B297" s="2">
        <v>1040000</v>
      </c>
      <c r="C297" s="2">
        <v>2000000</v>
      </c>
      <c r="D297" s="2">
        <v>2000000</v>
      </c>
      <c r="E297" s="2">
        <v>3040000</v>
      </c>
      <c r="F297" s="2">
        <v>1958438</v>
      </c>
      <c r="G297" s="2">
        <v>2269998</v>
      </c>
      <c r="H297" s="2">
        <v>770002</v>
      </c>
      <c r="I297" s="2">
        <v>1958438</v>
      </c>
    </row>
    <row r="298" spans="1:9" s="2" customFormat="1" x14ac:dyDescent="0.25">
      <c r="A298" s="2" t="s">
        <v>158</v>
      </c>
      <c r="B298" s="2">
        <v>218000000</v>
      </c>
      <c r="C298" s="2">
        <v>0</v>
      </c>
      <c r="D298" s="2">
        <v>19867289</v>
      </c>
      <c r="E298" s="2">
        <v>237867289</v>
      </c>
      <c r="F298" s="2">
        <v>0</v>
      </c>
      <c r="G298" s="2">
        <v>237867289</v>
      </c>
      <c r="H298" s="2">
        <v>0</v>
      </c>
      <c r="I298" s="2">
        <v>13272289</v>
      </c>
    </row>
    <row r="299" spans="1:9" s="2" customFormat="1" x14ac:dyDescent="0.25">
      <c r="A299" s="2" t="s">
        <v>12</v>
      </c>
      <c r="B299" s="2">
        <v>218000000</v>
      </c>
      <c r="C299" s="2">
        <v>0</v>
      </c>
      <c r="D299" s="2">
        <v>19867289</v>
      </c>
      <c r="E299" s="2">
        <v>237867289</v>
      </c>
      <c r="F299" s="2">
        <v>0</v>
      </c>
      <c r="G299" s="2">
        <v>237867289</v>
      </c>
      <c r="H299" s="2">
        <v>0</v>
      </c>
      <c r="I299" s="2">
        <v>13272289</v>
      </c>
    </row>
    <row r="300" spans="1:9" s="2" customFormat="1" x14ac:dyDescent="0.25">
      <c r="A300" s="2" t="s">
        <v>159</v>
      </c>
      <c r="B300" s="2">
        <v>1016150000</v>
      </c>
      <c r="C300" s="2">
        <v>0</v>
      </c>
      <c r="D300" s="2">
        <v>22966442</v>
      </c>
      <c r="E300" s="2">
        <v>1039116442</v>
      </c>
      <c r="F300" s="2">
        <v>-157449077</v>
      </c>
      <c r="G300" s="2">
        <v>743187510</v>
      </c>
      <c r="H300" s="2">
        <v>295928932</v>
      </c>
      <c r="I300" s="2">
        <v>64053212</v>
      </c>
    </row>
    <row r="301" spans="1:9" s="2" customFormat="1" x14ac:dyDescent="0.25">
      <c r="A301" s="2" t="s">
        <v>12</v>
      </c>
      <c r="B301" s="2">
        <v>1016150000</v>
      </c>
      <c r="C301" s="2">
        <v>0</v>
      </c>
      <c r="D301" s="2">
        <v>22966442</v>
      </c>
      <c r="E301" s="2">
        <v>1039116442</v>
      </c>
      <c r="F301" s="2">
        <v>-157449077</v>
      </c>
      <c r="G301" s="2">
        <v>743187510</v>
      </c>
      <c r="H301" s="2">
        <v>295928932</v>
      </c>
      <c r="I301" s="2">
        <v>64053212</v>
      </c>
    </row>
    <row r="302" spans="1:9" s="2" customFormat="1" x14ac:dyDescent="0.25">
      <c r="A302" s="2" t="s">
        <v>160</v>
      </c>
      <c r="B302" s="2">
        <v>24637000</v>
      </c>
      <c r="C302" s="2">
        <v>0</v>
      </c>
      <c r="D302" s="2">
        <v>4000000</v>
      </c>
      <c r="E302" s="2">
        <v>28637000</v>
      </c>
      <c r="F302" s="2">
        <v>-1000000</v>
      </c>
      <c r="G302" s="2">
        <v>27637000</v>
      </c>
      <c r="H302" s="2">
        <v>1000000</v>
      </c>
      <c r="I302" s="2">
        <v>3000000</v>
      </c>
    </row>
    <row r="303" spans="1:9" s="2" customFormat="1" x14ac:dyDescent="0.25">
      <c r="A303" s="2" t="s">
        <v>12</v>
      </c>
      <c r="B303" s="2">
        <v>24637000</v>
      </c>
      <c r="C303" s="2">
        <v>0</v>
      </c>
      <c r="D303" s="2">
        <v>4000000</v>
      </c>
      <c r="E303" s="2">
        <v>28637000</v>
      </c>
      <c r="F303" s="2">
        <v>-1000000</v>
      </c>
      <c r="G303" s="2">
        <v>27637000</v>
      </c>
      <c r="H303" s="2">
        <v>1000000</v>
      </c>
      <c r="I303" s="2">
        <v>3000000</v>
      </c>
    </row>
    <row r="304" spans="1:9" s="2" customFormat="1" x14ac:dyDescent="0.25">
      <c r="A304" s="2" t="s">
        <v>161</v>
      </c>
      <c r="B304" s="2">
        <v>319297000</v>
      </c>
      <c r="C304" s="2">
        <v>0</v>
      </c>
      <c r="D304" s="2">
        <v>308193009</v>
      </c>
      <c r="E304" s="2">
        <v>627490009</v>
      </c>
      <c r="F304" s="2">
        <v>-30459640</v>
      </c>
      <c r="G304" s="2">
        <v>555109613</v>
      </c>
      <c r="H304" s="2">
        <v>72380396</v>
      </c>
      <c r="I304" s="2">
        <v>0</v>
      </c>
    </row>
    <row r="305" spans="1:9" s="2" customFormat="1" x14ac:dyDescent="0.25">
      <c r="A305" s="2" t="s">
        <v>12</v>
      </c>
      <c r="B305" s="2">
        <v>319297000</v>
      </c>
      <c r="C305" s="2">
        <v>0</v>
      </c>
      <c r="D305" s="2">
        <v>308193009</v>
      </c>
      <c r="E305" s="2">
        <v>627490009</v>
      </c>
      <c r="F305" s="2">
        <v>-30459640</v>
      </c>
      <c r="G305" s="2">
        <v>555109613</v>
      </c>
      <c r="H305" s="2">
        <v>72380396</v>
      </c>
      <c r="I305" s="2">
        <v>0</v>
      </c>
    </row>
    <row r="306" spans="1:9" s="2" customFormat="1" x14ac:dyDescent="0.25">
      <c r="A306" s="2" t="s">
        <v>162</v>
      </c>
      <c r="B306" s="2">
        <v>441827000</v>
      </c>
      <c r="C306" s="2">
        <v>0</v>
      </c>
      <c r="D306" s="2">
        <v>-425657000</v>
      </c>
      <c r="E306" s="2">
        <v>16170000</v>
      </c>
      <c r="F306" s="2">
        <v>-41948</v>
      </c>
      <c r="G306" s="2">
        <v>15958049</v>
      </c>
      <c r="H306" s="2">
        <v>211951</v>
      </c>
      <c r="I306" s="2">
        <v>-41948</v>
      </c>
    </row>
    <row r="307" spans="1:9" s="2" customFormat="1" x14ac:dyDescent="0.25">
      <c r="A307" s="2" t="s">
        <v>12</v>
      </c>
      <c r="B307" s="2">
        <v>441827000</v>
      </c>
      <c r="C307" s="2">
        <v>0</v>
      </c>
      <c r="D307" s="2">
        <v>-425657000</v>
      </c>
      <c r="E307" s="2">
        <v>16170000</v>
      </c>
      <c r="F307" s="2">
        <v>-41948</v>
      </c>
      <c r="G307" s="2">
        <v>15958049</v>
      </c>
      <c r="H307" s="2">
        <v>211951</v>
      </c>
      <c r="I307" s="2">
        <v>-41948</v>
      </c>
    </row>
    <row r="308" spans="1:9" s="2" customFormat="1" x14ac:dyDescent="0.25">
      <c r="A308" s="2" t="s">
        <v>163</v>
      </c>
      <c r="B308" s="2">
        <v>5000000</v>
      </c>
      <c r="C308" s="2">
        <v>0</v>
      </c>
      <c r="D308" s="2">
        <v>-3000000</v>
      </c>
      <c r="E308" s="2">
        <v>2000000</v>
      </c>
      <c r="F308" s="2">
        <v>-1000000</v>
      </c>
      <c r="G308" s="2">
        <v>39500</v>
      </c>
      <c r="H308" s="2">
        <v>1960500</v>
      </c>
      <c r="I308" s="2">
        <v>-500000</v>
      </c>
    </row>
    <row r="309" spans="1:9" s="2" customFormat="1" x14ac:dyDescent="0.25">
      <c r="A309" s="2" t="s">
        <v>12</v>
      </c>
      <c r="B309" s="2">
        <v>5000000</v>
      </c>
      <c r="C309" s="2">
        <v>0</v>
      </c>
      <c r="D309" s="2">
        <v>-3000000</v>
      </c>
      <c r="E309" s="2">
        <v>2000000</v>
      </c>
      <c r="F309" s="2">
        <v>-1000000</v>
      </c>
      <c r="G309" s="2">
        <v>39500</v>
      </c>
      <c r="H309" s="2">
        <v>1960500</v>
      </c>
      <c r="I309" s="2">
        <v>-500000</v>
      </c>
    </row>
    <row r="310" spans="1:9" s="2" customFormat="1" x14ac:dyDescent="0.25">
      <c r="A310" s="2" t="s">
        <v>164</v>
      </c>
      <c r="B310" s="2">
        <v>1562755000</v>
      </c>
      <c r="C310" s="2">
        <v>0</v>
      </c>
      <c r="D310" s="2">
        <v>-37299942</v>
      </c>
      <c r="E310" s="2">
        <v>1525455058</v>
      </c>
      <c r="F310" s="2">
        <v>129003500</v>
      </c>
      <c r="G310" s="2">
        <v>1523114500</v>
      </c>
      <c r="H310" s="2">
        <v>2340558</v>
      </c>
      <c r="I310" s="2">
        <v>171884500</v>
      </c>
    </row>
    <row r="311" spans="1:9" s="2" customFormat="1" x14ac:dyDescent="0.25">
      <c r="A311" s="2" t="s">
        <v>12</v>
      </c>
      <c r="B311" s="2">
        <v>1562755000</v>
      </c>
      <c r="C311" s="2">
        <v>0</v>
      </c>
      <c r="D311" s="2">
        <v>-37299942</v>
      </c>
      <c r="E311" s="2">
        <v>1525455058</v>
      </c>
      <c r="F311" s="2">
        <v>129003500</v>
      </c>
      <c r="G311" s="2">
        <v>1523114500</v>
      </c>
      <c r="H311" s="2">
        <v>2340558</v>
      </c>
      <c r="I311" s="2">
        <v>171884500</v>
      </c>
    </row>
    <row r="312" spans="1:9" s="2" customFormat="1" x14ac:dyDescent="0.25">
      <c r="A312" s="2" t="s">
        <v>165</v>
      </c>
      <c r="B312" s="2">
        <v>671021000</v>
      </c>
      <c r="C312" s="2">
        <v>0</v>
      </c>
      <c r="D312" s="2">
        <v>69000000</v>
      </c>
      <c r="E312" s="2">
        <v>740021000</v>
      </c>
      <c r="F312" s="2">
        <v>0</v>
      </c>
      <c r="G312" s="2">
        <v>739861500</v>
      </c>
      <c r="H312" s="2">
        <v>159500</v>
      </c>
      <c r="I312" s="2">
        <v>72293000</v>
      </c>
    </row>
    <row r="313" spans="1:9" s="2" customFormat="1" x14ac:dyDescent="0.25">
      <c r="A313" s="2" t="s">
        <v>12</v>
      </c>
      <c r="B313" s="2">
        <v>671021000</v>
      </c>
      <c r="C313" s="2">
        <v>0</v>
      </c>
      <c r="D313" s="2">
        <v>69000000</v>
      </c>
      <c r="E313" s="2">
        <v>740021000</v>
      </c>
      <c r="F313" s="2">
        <v>0</v>
      </c>
      <c r="G313" s="2">
        <v>739861500</v>
      </c>
      <c r="H313" s="2">
        <v>159500</v>
      </c>
      <c r="I313" s="2">
        <v>72293000</v>
      </c>
    </row>
    <row r="314" spans="1:9" s="2" customFormat="1" x14ac:dyDescent="0.25">
      <c r="A314" s="2" t="s">
        <v>166</v>
      </c>
      <c r="B314" s="2">
        <v>603743000</v>
      </c>
      <c r="C314" s="2">
        <v>0</v>
      </c>
      <c r="D314" s="2">
        <v>-49929752</v>
      </c>
      <c r="E314" s="2">
        <v>553813248</v>
      </c>
      <c r="F314" s="2">
        <v>4978000</v>
      </c>
      <c r="G314" s="2">
        <v>544060000</v>
      </c>
      <c r="H314" s="2">
        <v>9753248</v>
      </c>
      <c r="I314" s="2">
        <v>52917500</v>
      </c>
    </row>
    <row r="315" spans="1:9" s="2" customFormat="1" x14ac:dyDescent="0.25">
      <c r="A315" s="2" t="s">
        <v>12</v>
      </c>
      <c r="B315" s="2">
        <v>603743000</v>
      </c>
      <c r="C315" s="2">
        <v>-4978000</v>
      </c>
      <c r="D315" s="2">
        <v>-54907752</v>
      </c>
      <c r="E315" s="2">
        <v>548835248</v>
      </c>
      <c r="F315" s="2">
        <v>0</v>
      </c>
      <c r="G315" s="2">
        <v>539082000</v>
      </c>
      <c r="H315" s="2">
        <v>9753248</v>
      </c>
      <c r="I315" s="2">
        <v>47939500</v>
      </c>
    </row>
    <row r="316" spans="1:9" s="2" customFormat="1" x14ac:dyDescent="0.25">
      <c r="A316" s="2" t="s">
        <v>167</v>
      </c>
      <c r="B316" s="2">
        <v>0</v>
      </c>
      <c r="C316" s="2">
        <v>4978000</v>
      </c>
      <c r="D316" s="2">
        <v>4978000</v>
      </c>
      <c r="E316" s="2">
        <v>4978000</v>
      </c>
      <c r="F316" s="2">
        <v>4978000</v>
      </c>
      <c r="G316" s="2">
        <v>4978000</v>
      </c>
      <c r="H316" s="2">
        <v>0</v>
      </c>
      <c r="I316" s="2">
        <v>4978000</v>
      </c>
    </row>
    <row r="317" spans="1:9" s="2" customFormat="1" x14ac:dyDescent="0.25">
      <c r="A317" s="2" t="s">
        <v>168</v>
      </c>
      <c r="B317" s="2">
        <v>1031604000</v>
      </c>
      <c r="C317" s="2">
        <v>0</v>
      </c>
      <c r="D317" s="2">
        <v>0</v>
      </c>
      <c r="E317" s="2">
        <v>1031604000</v>
      </c>
      <c r="F317" s="2">
        <v>0</v>
      </c>
      <c r="G317" s="2">
        <v>1031603508</v>
      </c>
      <c r="H317" s="2">
        <v>492</v>
      </c>
      <c r="I317" s="2">
        <v>0</v>
      </c>
    </row>
    <row r="318" spans="1:9" s="2" customFormat="1" x14ac:dyDescent="0.25">
      <c r="A318" s="2" t="s">
        <v>12</v>
      </c>
      <c r="B318" s="2">
        <v>1031604000</v>
      </c>
      <c r="C318" s="2">
        <v>0</v>
      </c>
      <c r="D318" s="2">
        <v>0</v>
      </c>
      <c r="E318" s="2">
        <v>1031604000</v>
      </c>
      <c r="F318" s="2">
        <v>0</v>
      </c>
      <c r="G318" s="2">
        <v>1031603508</v>
      </c>
      <c r="H318" s="2">
        <v>492</v>
      </c>
      <c r="I318" s="2">
        <v>0</v>
      </c>
    </row>
    <row r="319" spans="1:9" s="2" customFormat="1" x14ac:dyDescent="0.25">
      <c r="A319" s="2" t="s">
        <v>169</v>
      </c>
      <c r="B319" s="2">
        <v>1299767000</v>
      </c>
      <c r="C319" s="2">
        <v>0</v>
      </c>
      <c r="D319" s="2">
        <v>81000000</v>
      </c>
      <c r="E319" s="2">
        <v>1380767000</v>
      </c>
      <c r="F319" s="2">
        <v>-13160800</v>
      </c>
      <c r="G319" s="2">
        <v>1354805834</v>
      </c>
      <c r="H319" s="2">
        <v>25961166</v>
      </c>
      <c r="I319" s="2">
        <v>78548700</v>
      </c>
    </row>
    <row r="320" spans="1:9" s="2" customFormat="1" x14ac:dyDescent="0.25">
      <c r="A320" s="2" t="s">
        <v>12</v>
      </c>
      <c r="B320" s="2">
        <v>1299767000</v>
      </c>
      <c r="C320" s="2">
        <v>0</v>
      </c>
      <c r="D320" s="2">
        <v>81000000</v>
      </c>
      <c r="E320" s="2">
        <v>1380767000</v>
      </c>
      <c r="F320" s="2">
        <v>-13160800</v>
      </c>
      <c r="G320" s="2">
        <v>1354805834</v>
      </c>
      <c r="H320" s="2">
        <v>25961166</v>
      </c>
      <c r="I320" s="2">
        <v>78548700</v>
      </c>
    </row>
    <row r="321" spans="1:9" s="2" customFormat="1" x14ac:dyDescent="0.25">
      <c r="A321" s="2" t="s">
        <v>170</v>
      </c>
      <c r="B321" s="2">
        <v>184000000</v>
      </c>
      <c r="C321" s="2">
        <v>0</v>
      </c>
      <c r="D321" s="2">
        <v>0</v>
      </c>
      <c r="E321" s="2">
        <v>184000000</v>
      </c>
      <c r="F321" s="2">
        <v>-9274641</v>
      </c>
      <c r="G321" s="2">
        <v>174725359</v>
      </c>
      <c r="H321" s="2">
        <v>9274641</v>
      </c>
      <c r="I321" s="2">
        <v>14733250</v>
      </c>
    </row>
    <row r="322" spans="1:9" s="2" customFormat="1" x14ac:dyDescent="0.25">
      <c r="A322" s="2" t="s">
        <v>12</v>
      </c>
      <c r="B322" s="2">
        <v>184000000</v>
      </c>
      <c r="C322" s="2">
        <v>0</v>
      </c>
      <c r="D322" s="2">
        <v>0</v>
      </c>
      <c r="E322" s="2">
        <v>184000000</v>
      </c>
      <c r="F322" s="2">
        <v>-9274641</v>
      </c>
      <c r="G322" s="2">
        <v>174725359</v>
      </c>
      <c r="H322" s="2">
        <v>9274641</v>
      </c>
      <c r="I322" s="2">
        <v>14733250</v>
      </c>
    </row>
    <row r="323" spans="1:9" s="2" customFormat="1" x14ac:dyDescent="0.25">
      <c r="A323" s="2" t="s">
        <v>171</v>
      </c>
      <c r="B323" s="2">
        <v>89000000</v>
      </c>
      <c r="C323" s="2">
        <v>0</v>
      </c>
      <c r="D323" s="2">
        <v>0</v>
      </c>
      <c r="E323" s="2">
        <v>89000000</v>
      </c>
      <c r="F323" s="2">
        <v>-24042893</v>
      </c>
      <c r="G323" s="2">
        <v>64957107</v>
      </c>
      <c r="H323" s="2">
        <v>24042893</v>
      </c>
      <c r="I323" s="2">
        <v>7268976</v>
      </c>
    </row>
    <row r="324" spans="1:9" s="2" customFormat="1" x14ac:dyDescent="0.25">
      <c r="A324" s="2" t="s">
        <v>12</v>
      </c>
      <c r="B324" s="2">
        <v>89000000</v>
      </c>
      <c r="C324" s="2">
        <v>0</v>
      </c>
      <c r="D324" s="2">
        <v>0</v>
      </c>
      <c r="E324" s="2">
        <v>89000000</v>
      </c>
      <c r="F324" s="2">
        <v>-24042893</v>
      </c>
      <c r="G324" s="2">
        <v>64957107</v>
      </c>
      <c r="H324" s="2">
        <v>24042893</v>
      </c>
      <c r="I324" s="2">
        <v>7268976</v>
      </c>
    </row>
    <row r="325" spans="1:9" s="2" customFormat="1" x14ac:dyDescent="0.25">
      <c r="A325" s="2" t="s">
        <v>172</v>
      </c>
      <c r="B325" s="2">
        <v>9000000</v>
      </c>
      <c r="C325" s="2">
        <v>8833065</v>
      </c>
      <c r="D325" s="2">
        <v>14929161</v>
      </c>
      <c r="E325" s="2">
        <v>23929161</v>
      </c>
      <c r="F325" s="2">
        <v>8833065</v>
      </c>
      <c r="G325" s="2">
        <v>23929161</v>
      </c>
      <c r="H325" s="2">
        <v>0</v>
      </c>
      <c r="I325" s="2">
        <v>14483544</v>
      </c>
    </row>
    <row r="326" spans="1:9" s="2" customFormat="1" x14ac:dyDescent="0.25">
      <c r="A326" s="2" t="s">
        <v>12</v>
      </c>
      <c r="B326" s="2">
        <v>9000000</v>
      </c>
      <c r="C326" s="2">
        <v>8833065</v>
      </c>
      <c r="D326" s="2">
        <v>14929161</v>
      </c>
      <c r="E326" s="2">
        <v>23929161</v>
      </c>
      <c r="F326" s="2">
        <v>8833065</v>
      </c>
      <c r="G326" s="2">
        <v>23929161</v>
      </c>
      <c r="H326" s="2">
        <v>0</v>
      </c>
      <c r="I326" s="2">
        <v>14483544</v>
      </c>
    </row>
    <row r="327" spans="1:9" s="2" customFormat="1" x14ac:dyDescent="0.25">
      <c r="A327" s="2" t="s">
        <v>173</v>
      </c>
      <c r="B327" s="2">
        <v>6420000</v>
      </c>
      <c r="C327" s="2">
        <v>0</v>
      </c>
      <c r="D327" s="2">
        <v>0</v>
      </c>
      <c r="E327" s="2">
        <v>6420000</v>
      </c>
      <c r="F327" s="2">
        <v>-535889</v>
      </c>
      <c r="G327" s="2">
        <v>5884111</v>
      </c>
      <c r="H327" s="2">
        <v>535889</v>
      </c>
      <c r="I327" s="2">
        <v>534919</v>
      </c>
    </row>
    <row r="328" spans="1:9" s="2" customFormat="1" x14ac:dyDescent="0.25">
      <c r="A328" s="2" t="s">
        <v>12</v>
      </c>
      <c r="B328" s="2">
        <v>6420000</v>
      </c>
      <c r="C328" s="2">
        <v>0</v>
      </c>
      <c r="D328" s="2">
        <v>0</v>
      </c>
      <c r="E328" s="2">
        <v>6420000</v>
      </c>
      <c r="F328" s="2">
        <v>-535889</v>
      </c>
      <c r="G328" s="2">
        <v>5884111</v>
      </c>
      <c r="H328" s="2">
        <v>535889</v>
      </c>
      <c r="I328" s="2">
        <v>534919</v>
      </c>
    </row>
    <row r="329" spans="1:9" s="2" customFormat="1" x14ac:dyDescent="0.25">
      <c r="A329" s="2" t="s">
        <v>174</v>
      </c>
      <c r="B329" s="2">
        <v>1367154000</v>
      </c>
      <c r="C329" s="2">
        <v>0</v>
      </c>
      <c r="D329" s="2">
        <v>313915832</v>
      </c>
      <c r="E329" s="2">
        <v>1681069832</v>
      </c>
      <c r="F329" s="2">
        <v>0</v>
      </c>
      <c r="G329" s="2">
        <v>1367154000</v>
      </c>
      <c r="H329" s="2">
        <v>313915832</v>
      </c>
      <c r="I329" s="2">
        <v>0</v>
      </c>
    </row>
    <row r="330" spans="1:9" s="2" customFormat="1" x14ac:dyDescent="0.25">
      <c r="A330" s="2" t="s">
        <v>12</v>
      </c>
      <c r="B330" s="2">
        <v>1367154000</v>
      </c>
      <c r="C330" s="2">
        <v>0</v>
      </c>
      <c r="D330" s="2">
        <v>313915832</v>
      </c>
      <c r="E330" s="2">
        <v>1681069832</v>
      </c>
      <c r="F330" s="2">
        <v>0</v>
      </c>
      <c r="G330" s="2">
        <v>1367154000</v>
      </c>
      <c r="H330" s="2">
        <v>313915832</v>
      </c>
      <c r="I330" s="2">
        <v>0</v>
      </c>
    </row>
    <row r="331" spans="1:9" s="2" customFormat="1" x14ac:dyDescent="0.25">
      <c r="A331" s="2" t="s">
        <v>175</v>
      </c>
      <c r="B331" s="2">
        <v>600234000</v>
      </c>
      <c r="C331" s="2">
        <v>0</v>
      </c>
      <c r="D331" s="2">
        <v>326400000</v>
      </c>
      <c r="E331" s="2">
        <v>926634000</v>
      </c>
      <c r="F331" s="2">
        <v>-10600000</v>
      </c>
      <c r="G331" s="2">
        <v>915834000</v>
      </c>
      <c r="H331" s="2">
        <v>10800000</v>
      </c>
      <c r="I331" s="2">
        <v>316500000</v>
      </c>
    </row>
    <row r="332" spans="1:9" s="2" customFormat="1" x14ac:dyDescent="0.25">
      <c r="A332" s="2" t="s">
        <v>12</v>
      </c>
      <c r="B332" s="2">
        <v>600234000</v>
      </c>
      <c r="C332" s="2">
        <v>0</v>
      </c>
      <c r="D332" s="2">
        <v>326400000</v>
      </c>
      <c r="E332" s="2">
        <v>926634000</v>
      </c>
      <c r="F332" s="2">
        <v>-10600000</v>
      </c>
      <c r="G332" s="2">
        <v>915834000</v>
      </c>
      <c r="H332" s="2">
        <v>10800000</v>
      </c>
      <c r="I332" s="2">
        <v>316500000</v>
      </c>
    </row>
    <row r="333" spans="1:9" s="2" customFormat="1" x14ac:dyDescent="0.25">
      <c r="A333" s="2" t="s">
        <v>176</v>
      </c>
      <c r="B333" s="2">
        <v>21000000</v>
      </c>
      <c r="C333" s="2">
        <v>0</v>
      </c>
      <c r="D333" s="2">
        <v>0</v>
      </c>
      <c r="E333" s="2">
        <v>21000000</v>
      </c>
      <c r="F333" s="2">
        <v>0</v>
      </c>
      <c r="G333" s="2">
        <v>20998555</v>
      </c>
      <c r="H333" s="2">
        <v>1445</v>
      </c>
      <c r="I333" s="2">
        <v>0</v>
      </c>
    </row>
    <row r="334" spans="1:9" s="2" customFormat="1" x14ac:dyDescent="0.25">
      <c r="A334" s="2" t="s">
        <v>12</v>
      </c>
      <c r="B334" s="2">
        <v>21000000</v>
      </c>
      <c r="C334" s="2">
        <v>0</v>
      </c>
      <c r="D334" s="2">
        <v>0</v>
      </c>
      <c r="E334" s="2">
        <v>21000000</v>
      </c>
      <c r="F334" s="2">
        <v>0</v>
      </c>
      <c r="G334" s="2">
        <v>20998555</v>
      </c>
      <c r="H334" s="2">
        <v>1445</v>
      </c>
      <c r="I334" s="2">
        <v>0</v>
      </c>
    </row>
    <row r="335" spans="1:9" s="2" customFormat="1" x14ac:dyDescent="0.25">
      <c r="A335" s="2" t="s">
        <v>177</v>
      </c>
      <c r="B335" s="2">
        <v>23681000</v>
      </c>
      <c r="C335" s="2">
        <v>0</v>
      </c>
      <c r="D335" s="2">
        <v>1800000</v>
      </c>
      <c r="E335" s="2">
        <v>25481000</v>
      </c>
      <c r="F335" s="2">
        <v>0</v>
      </c>
      <c r="G335" s="2">
        <v>25387500</v>
      </c>
      <c r="H335" s="2">
        <v>93500</v>
      </c>
      <c r="I335" s="2">
        <v>0</v>
      </c>
    </row>
    <row r="336" spans="1:9" s="2" customFormat="1" x14ac:dyDescent="0.25">
      <c r="A336" s="2" t="s">
        <v>12</v>
      </c>
      <c r="B336" s="2">
        <v>23681000</v>
      </c>
      <c r="C336" s="2">
        <v>0</v>
      </c>
      <c r="D336" s="2">
        <v>1800000</v>
      </c>
      <c r="E336" s="2">
        <v>25481000</v>
      </c>
      <c r="F336" s="2">
        <v>0</v>
      </c>
      <c r="G336" s="2">
        <v>25387500</v>
      </c>
      <c r="H336" s="2">
        <v>93500</v>
      </c>
      <c r="I336" s="2">
        <v>0</v>
      </c>
    </row>
    <row r="337" spans="1:9" s="2" customFormat="1" x14ac:dyDescent="0.25">
      <c r="A337" s="2" t="s">
        <v>178</v>
      </c>
      <c r="B337" s="2">
        <v>40000000</v>
      </c>
      <c r="C337" s="2">
        <v>0</v>
      </c>
      <c r="D337" s="2">
        <v>0</v>
      </c>
      <c r="E337" s="2">
        <v>40000000</v>
      </c>
      <c r="F337" s="2">
        <v>0</v>
      </c>
      <c r="G337" s="2">
        <v>40000000</v>
      </c>
      <c r="H337" s="2">
        <v>0</v>
      </c>
      <c r="I337" s="2">
        <v>0</v>
      </c>
    </row>
    <row r="338" spans="1:9" s="2" customFormat="1" x14ac:dyDescent="0.25">
      <c r="A338" s="2" t="s">
        <v>12</v>
      </c>
      <c r="B338" s="2">
        <v>40000000</v>
      </c>
      <c r="C338" s="2">
        <v>0</v>
      </c>
      <c r="D338" s="2">
        <v>0</v>
      </c>
      <c r="E338" s="2">
        <v>40000000</v>
      </c>
      <c r="F338" s="2">
        <v>0</v>
      </c>
      <c r="G338" s="2">
        <v>40000000</v>
      </c>
      <c r="H338" s="2">
        <v>0</v>
      </c>
      <c r="I338" s="2">
        <v>0</v>
      </c>
    </row>
    <row r="339" spans="1:9" s="2" customFormat="1" x14ac:dyDescent="0.25">
      <c r="A339" s="2" t="s">
        <v>179</v>
      </c>
      <c r="B339" s="2">
        <v>317000000</v>
      </c>
      <c r="C339" s="2">
        <v>30533838</v>
      </c>
      <c r="D339" s="2">
        <v>34239078</v>
      </c>
      <c r="E339" s="2">
        <v>351239078</v>
      </c>
      <c r="F339" s="2">
        <v>16591664</v>
      </c>
      <c r="G339" s="2">
        <v>337296904</v>
      </c>
      <c r="H339" s="2">
        <v>13942174</v>
      </c>
      <c r="I339" s="2">
        <v>37057826</v>
      </c>
    </row>
    <row r="340" spans="1:9" s="2" customFormat="1" x14ac:dyDescent="0.25">
      <c r="A340" s="2" t="s">
        <v>12</v>
      </c>
      <c r="B340" s="2">
        <v>317000000</v>
      </c>
      <c r="C340" s="2">
        <v>30533838</v>
      </c>
      <c r="D340" s="2">
        <v>34239078</v>
      </c>
      <c r="E340" s="2">
        <v>351239078</v>
      </c>
      <c r="F340" s="2">
        <v>16591664</v>
      </c>
      <c r="G340" s="2">
        <v>337296904</v>
      </c>
      <c r="H340" s="2">
        <v>13942174</v>
      </c>
      <c r="I340" s="2">
        <v>37057826</v>
      </c>
    </row>
    <row r="341" spans="1:9" s="2" customFormat="1" x14ac:dyDescent="0.25">
      <c r="A341" s="2" t="s">
        <v>180</v>
      </c>
      <c r="B341" s="2">
        <v>86000000</v>
      </c>
      <c r="C341" s="2">
        <v>0</v>
      </c>
      <c r="D341" s="2">
        <v>0</v>
      </c>
      <c r="E341" s="2">
        <v>86000000</v>
      </c>
      <c r="F341" s="2">
        <v>-20931998</v>
      </c>
      <c r="G341" s="2">
        <v>65068002</v>
      </c>
      <c r="H341" s="2">
        <v>20931998</v>
      </c>
      <c r="I341" s="2">
        <v>0</v>
      </c>
    </row>
    <row r="342" spans="1:9" s="2" customFormat="1" x14ac:dyDescent="0.25">
      <c r="A342" s="2" t="s">
        <v>12</v>
      </c>
      <c r="B342" s="2">
        <v>86000000</v>
      </c>
      <c r="C342" s="2">
        <v>0</v>
      </c>
      <c r="D342" s="2">
        <v>0</v>
      </c>
      <c r="E342" s="2">
        <v>86000000</v>
      </c>
      <c r="F342" s="2">
        <v>-20931998</v>
      </c>
      <c r="G342" s="2">
        <v>65068002</v>
      </c>
      <c r="H342" s="2">
        <v>20931998</v>
      </c>
      <c r="I342" s="2">
        <v>0</v>
      </c>
    </row>
    <row r="343" spans="1:9" s="2" customFormat="1" x14ac:dyDescent="0.25">
      <c r="A343" s="2" t="s">
        <v>181</v>
      </c>
      <c r="B343" s="2">
        <v>3000000</v>
      </c>
      <c r="C343" s="2">
        <v>0</v>
      </c>
      <c r="D343" s="2">
        <v>-1800000</v>
      </c>
      <c r="E343" s="2">
        <v>1200000</v>
      </c>
      <c r="F343" s="2">
        <v>-600000</v>
      </c>
      <c r="G343" s="2">
        <v>0</v>
      </c>
      <c r="H343" s="2">
        <v>1200000</v>
      </c>
      <c r="I343" s="2">
        <v>-300000</v>
      </c>
    </row>
    <row r="344" spans="1:9" s="2" customFormat="1" x14ac:dyDescent="0.25">
      <c r="A344" s="2" t="s">
        <v>12</v>
      </c>
      <c r="B344" s="2">
        <v>3000000</v>
      </c>
      <c r="C344" s="2">
        <v>0</v>
      </c>
      <c r="D344" s="2">
        <v>-1800000</v>
      </c>
      <c r="E344" s="2">
        <v>1200000</v>
      </c>
      <c r="F344" s="2">
        <v>-600000</v>
      </c>
      <c r="G344" s="2">
        <v>0</v>
      </c>
      <c r="H344" s="2">
        <v>1200000</v>
      </c>
      <c r="I344" s="2">
        <v>-300000</v>
      </c>
    </row>
    <row r="345" spans="1:9" s="2" customFormat="1" x14ac:dyDescent="0.25">
      <c r="A345" s="2" t="s">
        <v>182</v>
      </c>
      <c r="B345" s="2">
        <v>0</v>
      </c>
      <c r="C345" s="2">
        <v>0</v>
      </c>
      <c r="D345" s="2">
        <v>110000000</v>
      </c>
      <c r="E345" s="2">
        <v>110000000</v>
      </c>
      <c r="F345" s="2">
        <v>0</v>
      </c>
      <c r="G345" s="2">
        <v>110000000</v>
      </c>
      <c r="H345" s="2">
        <v>0</v>
      </c>
      <c r="I345" s="2">
        <v>110000000</v>
      </c>
    </row>
    <row r="346" spans="1:9" s="2" customFormat="1" x14ac:dyDescent="0.25">
      <c r="A346" s="2" t="s">
        <v>12</v>
      </c>
      <c r="B346" s="2">
        <v>0</v>
      </c>
      <c r="C346" s="2">
        <v>0</v>
      </c>
      <c r="D346" s="2">
        <v>110000000</v>
      </c>
      <c r="E346" s="2">
        <v>110000000</v>
      </c>
      <c r="F346" s="2">
        <v>0</v>
      </c>
      <c r="G346" s="2">
        <v>110000000</v>
      </c>
      <c r="H346" s="2">
        <v>0</v>
      </c>
      <c r="I346" s="2">
        <v>110000000</v>
      </c>
    </row>
    <row r="347" spans="1:9" s="2" customFormat="1" x14ac:dyDescent="0.25">
      <c r="A347" s="2" t="s">
        <v>183</v>
      </c>
      <c r="B347" s="2">
        <v>87700000</v>
      </c>
      <c r="C347" s="2">
        <v>0</v>
      </c>
      <c r="D347" s="2">
        <v>74034056</v>
      </c>
      <c r="E347" s="2">
        <v>161734056</v>
      </c>
      <c r="F347" s="2">
        <v>43487609</v>
      </c>
      <c r="G347" s="2">
        <v>148868895</v>
      </c>
      <c r="H347" s="2">
        <v>12865161</v>
      </c>
      <c r="I347" s="2">
        <v>43487609</v>
      </c>
    </row>
    <row r="348" spans="1:9" s="2" customFormat="1" x14ac:dyDescent="0.25">
      <c r="A348" s="2" t="s">
        <v>12</v>
      </c>
      <c r="B348" s="2">
        <v>87700000</v>
      </c>
      <c r="C348" s="2">
        <v>0</v>
      </c>
      <c r="D348" s="2">
        <v>67064888</v>
      </c>
      <c r="E348" s="2">
        <v>154764888</v>
      </c>
      <c r="F348" s="2">
        <v>43487609</v>
      </c>
      <c r="G348" s="2">
        <v>141899727</v>
      </c>
      <c r="H348" s="2">
        <v>12865161</v>
      </c>
      <c r="I348" s="2">
        <v>43487609</v>
      </c>
    </row>
    <row r="349" spans="1:9" s="2" customFormat="1" x14ac:dyDescent="0.25">
      <c r="A349" s="2" t="s">
        <v>167</v>
      </c>
      <c r="B349" s="2">
        <v>0</v>
      </c>
      <c r="C349" s="2">
        <v>0</v>
      </c>
      <c r="D349" s="2">
        <v>6969168</v>
      </c>
      <c r="E349" s="2">
        <v>6969168</v>
      </c>
      <c r="F349" s="2">
        <v>0</v>
      </c>
      <c r="G349" s="2">
        <v>6969168</v>
      </c>
      <c r="H349" s="2">
        <v>0</v>
      </c>
      <c r="I349" s="2">
        <v>0</v>
      </c>
    </row>
    <row r="350" spans="1:9" s="2" customFormat="1" x14ac:dyDescent="0.25">
      <c r="A350" s="2" t="s">
        <v>184</v>
      </c>
      <c r="B350" s="2">
        <v>4000000</v>
      </c>
      <c r="C350" s="2">
        <v>0</v>
      </c>
      <c r="D350" s="2">
        <v>0</v>
      </c>
      <c r="E350" s="2">
        <v>4000000</v>
      </c>
      <c r="F350" s="2">
        <v>0</v>
      </c>
      <c r="G350" s="2">
        <v>4000000</v>
      </c>
      <c r="H350" s="2">
        <v>0</v>
      </c>
      <c r="I350" s="2">
        <v>0</v>
      </c>
    </row>
    <row r="351" spans="1:9" s="2" customFormat="1" x14ac:dyDescent="0.25">
      <c r="A351" s="2" t="s">
        <v>12</v>
      </c>
      <c r="B351" s="2">
        <v>4000000</v>
      </c>
      <c r="C351" s="2">
        <v>0</v>
      </c>
      <c r="D351" s="2">
        <v>0</v>
      </c>
      <c r="E351" s="2">
        <v>4000000</v>
      </c>
      <c r="F351" s="2">
        <v>0</v>
      </c>
      <c r="G351" s="2">
        <v>4000000</v>
      </c>
      <c r="H351" s="2">
        <v>0</v>
      </c>
      <c r="I351" s="2">
        <v>0</v>
      </c>
    </row>
    <row r="352" spans="1:9" s="2" customFormat="1" x14ac:dyDescent="0.25">
      <c r="A352" s="2" t="s">
        <v>185</v>
      </c>
      <c r="B352" s="2">
        <v>130000000</v>
      </c>
      <c r="C352" s="2">
        <v>0</v>
      </c>
      <c r="D352" s="2">
        <v>-100603000</v>
      </c>
      <c r="E352" s="2">
        <v>29397000</v>
      </c>
      <c r="F352" s="2">
        <v>0</v>
      </c>
      <c r="G352" s="2">
        <v>29397000</v>
      </c>
      <c r="H352" s="2">
        <v>0</v>
      </c>
      <c r="I352" s="2">
        <v>0</v>
      </c>
    </row>
    <row r="353" spans="1:9" s="2" customFormat="1" x14ac:dyDescent="0.25">
      <c r="A353" s="2" t="s">
        <v>12</v>
      </c>
      <c r="B353" s="2">
        <v>130000000</v>
      </c>
      <c r="C353" s="2">
        <v>0</v>
      </c>
      <c r="D353" s="2">
        <v>-100603000</v>
      </c>
      <c r="E353" s="2">
        <v>29397000</v>
      </c>
      <c r="F353" s="2">
        <v>0</v>
      </c>
      <c r="G353" s="2">
        <v>29397000</v>
      </c>
      <c r="H353" s="2">
        <v>0</v>
      </c>
      <c r="I353" s="2">
        <v>0</v>
      </c>
    </row>
    <row r="354" spans="1:9" s="2" customFormat="1" x14ac:dyDescent="0.25">
      <c r="A354" s="2" t="s">
        <v>186</v>
      </c>
      <c r="B354" s="2">
        <v>0</v>
      </c>
      <c r="C354" s="2">
        <v>0</v>
      </c>
      <c r="D354" s="2">
        <v>143913608</v>
      </c>
      <c r="E354" s="2">
        <v>143913608</v>
      </c>
      <c r="F354" s="2">
        <v>-2000</v>
      </c>
      <c r="G354" s="2">
        <v>143911608</v>
      </c>
      <c r="H354" s="2">
        <v>2000</v>
      </c>
      <c r="I354" s="2">
        <v>0</v>
      </c>
    </row>
    <row r="355" spans="1:9" s="2" customFormat="1" x14ac:dyDescent="0.25">
      <c r="A355" s="2" t="s">
        <v>12</v>
      </c>
      <c r="B355" s="2">
        <v>0</v>
      </c>
      <c r="C355" s="2">
        <v>0</v>
      </c>
      <c r="D355" s="2">
        <v>143913608</v>
      </c>
      <c r="E355" s="2">
        <v>143913608</v>
      </c>
      <c r="F355" s="2">
        <v>-2000</v>
      </c>
      <c r="G355" s="2">
        <v>143911608</v>
      </c>
      <c r="H355" s="2">
        <v>2000</v>
      </c>
      <c r="I355" s="2">
        <v>0</v>
      </c>
    </row>
    <row r="356" spans="1:9" s="2" customFormat="1" x14ac:dyDescent="0.25">
      <c r="A356" s="2" t="s">
        <v>187</v>
      </c>
      <c r="B356" s="2">
        <v>34597000</v>
      </c>
      <c r="C356" s="2">
        <v>0</v>
      </c>
      <c r="D356" s="2">
        <v>-32088600</v>
      </c>
      <c r="E356" s="2">
        <v>2508400</v>
      </c>
      <c r="F356" s="2">
        <v>-798112</v>
      </c>
      <c r="G356" s="2">
        <v>670288</v>
      </c>
      <c r="H356" s="2">
        <v>1838112</v>
      </c>
      <c r="I356" s="2">
        <v>-278112</v>
      </c>
    </row>
    <row r="357" spans="1:9" s="2" customFormat="1" x14ac:dyDescent="0.25">
      <c r="A357" s="2" t="s">
        <v>12</v>
      </c>
      <c r="B357" s="2">
        <v>34597000</v>
      </c>
      <c r="C357" s="2">
        <v>0</v>
      </c>
      <c r="D357" s="2">
        <v>-32088600</v>
      </c>
      <c r="E357" s="2">
        <v>2508400</v>
      </c>
      <c r="F357" s="2">
        <v>-798112</v>
      </c>
      <c r="G357" s="2">
        <v>670288</v>
      </c>
      <c r="H357" s="2">
        <v>1838112</v>
      </c>
      <c r="I357" s="2">
        <v>-278112</v>
      </c>
    </row>
    <row r="358" spans="1:9" s="2" customFormat="1" x14ac:dyDescent="0.25">
      <c r="A358" s="2" t="s">
        <v>188</v>
      </c>
      <c r="B358" s="2">
        <v>5000000</v>
      </c>
      <c r="C358" s="2">
        <v>0</v>
      </c>
      <c r="D358" s="2">
        <v>-2710000</v>
      </c>
      <c r="E358" s="2">
        <v>2290000</v>
      </c>
      <c r="F358" s="2">
        <v>-1000000</v>
      </c>
      <c r="G358" s="2">
        <v>290000</v>
      </c>
      <c r="H358" s="2">
        <v>2000000</v>
      </c>
      <c r="I358" s="2">
        <v>-500000</v>
      </c>
    </row>
    <row r="359" spans="1:9" s="2" customFormat="1" x14ac:dyDescent="0.25">
      <c r="A359" s="2" t="s">
        <v>12</v>
      </c>
      <c r="B359" s="2">
        <v>5000000</v>
      </c>
      <c r="C359" s="2">
        <v>0</v>
      </c>
      <c r="D359" s="2">
        <v>-2710000</v>
      </c>
      <c r="E359" s="2">
        <v>2290000</v>
      </c>
      <c r="F359" s="2">
        <v>-1000000</v>
      </c>
      <c r="G359" s="2">
        <v>290000</v>
      </c>
      <c r="H359" s="2">
        <v>2000000</v>
      </c>
      <c r="I359" s="2">
        <v>-500000</v>
      </c>
    </row>
    <row r="360" spans="1:9" s="2" customFormat="1" x14ac:dyDescent="0.25">
      <c r="A360" s="2" t="s">
        <v>189</v>
      </c>
      <c r="B360" s="2">
        <v>14000000</v>
      </c>
      <c r="C360" s="2">
        <v>0</v>
      </c>
      <c r="D360" s="2">
        <v>2871232</v>
      </c>
      <c r="E360" s="2">
        <v>16871232</v>
      </c>
      <c r="F360" s="2">
        <v>0</v>
      </c>
      <c r="G360" s="2">
        <v>16871232</v>
      </c>
      <c r="H360" s="2">
        <v>0</v>
      </c>
      <c r="I360" s="2">
        <v>2871232</v>
      </c>
    </row>
    <row r="361" spans="1:9" s="2" customFormat="1" x14ac:dyDescent="0.25">
      <c r="A361" s="2" t="s">
        <v>12</v>
      </c>
      <c r="B361" s="2">
        <v>14000000</v>
      </c>
      <c r="C361" s="2">
        <v>0</v>
      </c>
      <c r="D361" s="2">
        <v>2871232</v>
      </c>
      <c r="E361" s="2">
        <v>16871232</v>
      </c>
      <c r="F361" s="2">
        <v>0</v>
      </c>
      <c r="G361" s="2">
        <v>16871232</v>
      </c>
      <c r="H361" s="2">
        <v>0</v>
      </c>
      <c r="I361" s="2">
        <v>2871232</v>
      </c>
    </row>
    <row r="362" spans="1:9" s="2" customFormat="1" x14ac:dyDescent="0.25">
      <c r="A362" s="2" t="s">
        <v>190</v>
      </c>
      <c r="B362" s="2">
        <v>28791000</v>
      </c>
      <c r="C362" s="2">
        <v>0</v>
      </c>
      <c r="D362" s="2">
        <v>-25300000</v>
      </c>
      <c r="E362" s="2">
        <v>3491000</v>
      </c>
      <c r="F362" s="2">
        <v>-2782424</v>
      </c>
      <c r="G362" s="2">
        <v>0</v>
      </c>
      <c r="H362" s="2">
        <v>3491000</v>
      </c>
      <c r="I362" s="2">
        <v>0</v>
      </c>
    </row>
    <row r="363" spans="1:9" s="2" customFormat="1" x14ac:dyDescent="0.25">
      <c r="A363" s="2" t="s">
        <v>12</v>
      </c>
      <c r="B363" s="2">
        <v>28791000</v>
      </c>
      <c r="C363" s="2">
        <v>0</v>
      </c>
      <c r="D363" s="2">
        <v>-25300000</v>
      </c>
      <c r="E363" s="2">
        <v>3491000</v>
      </c>
      <c r="F363" s="2">
        <v>-2782424</v>
      </c>
      <c r="G363" s="2">
        <v>0</v>
      </c>
      <c r="H363" s="2">
        <v>3491000</v>
      </c>
      <c r="I363" s="2">
        <v>0</v>
      </c>
    </row>
    <row r="364" spans="1:9" s="2" customFormat="1" x14ac:dyDescent="0.25">
      <c r="A364" s="2" t="s">
        <v>191</v>
      </c>
      <c r="B364" s="2">
        <v>3000000</v>
      </c>
      <c r="C364" s="2">
        <v>0</v>
      </c>
      <c r="D364" s="2">
        <v>-1800000</v>
      </c>
      <c r="E364" s="2">
        <v>1200000</v>
      </c>
      <c r="F364" s="2">
        <v>-600000</v>
      </c>
      <c r="G364" s="2">
        <v>0</v>
      </c>
      <c r="H364" s="2">
        <v>1200000</v>
      </c>
      <c r="I364" s="2">
        <v>-300000</v>
      </c>
    </row>
    <row r="365" spans="1:9" s="2" customFormat="1" x14ac:dyDescent="0.25">
      <c r="A365" s="2" t="s">
        <v>12</v>
      </c>
      <c r="B365" s="2">
        <v>3000000</v>
      </c>
      <c r="C365" s="2">
        <v>0</v>
      </c>
      <c r="D365" s="2">
        <v>-1800000</v>
      </c>
      <c r="E365" s="2">
        <v>1200000</v>
      </c>
      <c r="F365" s="2">
        <v>-600000</v>
      </c>
      <c r="G365" s="2">
        <v>0</v>
      </c>
      <c r="H365" s="2">
        <v>1200000</v>
      </c>
      <c r="I365" s="2">
        <v>-300000</v>
      </c>
    </row>
    <row r="366" spans="1:9" s="2" customFormat="1" x14ac:dyDescent="0.25">
      <c r="A366" s="2" t="s">
        <v>192</v>
      </c>
      <c r="B366" s="2">
        <v>5000000</v>
      </c>
      <c r="C366" s="2">
        <v>0</v>
      </c>
      <c r="D366" s="2">
        <v>-3000000</v>
      </c>
      <c r="E366" s="2">
        <v>2000000</v>
      </c>
      <c r="F366" s="2">
        <v>-1000000</v>
      </c>
      <c r="G366" s="2">
        <v>0</v>
      </c>
      <c r="H366" s="2">
        <v>2000000</v>
      </c>
      <c r="I366" s="2">
        <v>-500000</v>
      </c>
    </row>
    <row r="367" spans="1:9" s="2" customFormat="1" x14ac:dyDescent="0.25">
      <c r="A367" s="2" t="s">
        <v>12</v>
      </c>
      <c r="B367" s="2">
        <v>5000000</v>
      </c>
      <c r="C367" s="2">
        <v>0</v>
      </c>
      <c r="D367" s="2">
        <v>-3000000</v>
      </c>
      <c r="E367" s="2">
        <v>2000000</v>
      </c>
      <c r="F367" s="2">
        <v>-1000000</v>
      </c>
      <c r="G367" s="2">
        <v>0</v>
      </c>
      <c r="H367" s="2">
        <v>2000000</v>
      </c>
      <c r="I367" s="2">
        <v>-500000</v>
      </c>
    </row>
    <row r="368" spans="1:9" s="2" customFormat="1" x14ac:dyDescent="0.25">
      <c r="A368" s="2" t="s">
        <v>193</v>
      </c>
      <c r="B368" s="2">
        <v>1000000</v>
      </c>
      <c r="C368" s="2">
        <v>0</v>
      </c>
      <c r="D368" s="2">
        <v>-600000</v>
      </c>
      <c r="E368" s="2">
        <v>400000</v>
      </c>
      <c r="F368" s="2">
        <v>-200000</v>
      </c>
      <c r="G368" s="2">
        <v>0</v>
      </c>
      <c r="H368" s="2">
        <v>400000</v>
      </c>
      <c r="I368" s="2">
        <v>-100000</v>
      </c>
    </row>
    <row r="369" spans="1:9" s="2" customFormat="1" x14ac:dyDescent="0.25">
      <c r="A369" s="2" t="s">
        <v>12</v>
      </c>
      <c r="B369" s="2">
        <v>1000000</v>
      </c>
      <c r="C369" s="2">
        <v>0</v>
      </c>
      <c r="D369" s="2">
        <v>-600000</v>
      </c>
      <c r="E369" s="2">
        <v>400000</v>
      </c>
      <c r="F369" s="2">
        <v>-200000</v>
      </c>
      <c r="G369" s="2">
        <v>0</v>
      </c>
      <c r="H369" s="2">
        <v>400000</v>
      </c>
      <c r="I369" s="2">
        <v>-100000</v>
      </c>
    </row>
    <row r="370" spans="1:9" s="2" customFormat="1" x14ac:dyDescent="0.25">
      <c r="A370" s="2" t="s">
        <v>194</v>
      </c>
      <c r="B370" s="2">
        <v>0</v>
      </c>
      <c r="C370" s="2">
        <v>0</v>
      </c>
      <c r="D370" s="2">
        <v>42709353</v>
      </c>
      <c r="E370" s="2">
        <v>42709353</v>
      </c>
      <c r="F370" s="2">
        <v>-580000</v>
      </c>
      <c r="G370" s="2">
        <v>42129353</v>
      </c>
      <c r="H370" s="2">
        <v>580000</v>
      </c>
      <c r="I370" s="2">
        <v>3731700</v>
      </c>
    </row>
    <row r="371" spans="1:9" s="2" customFormat="1" x14ac:dyDescent="0.25">
      <c r="A371" s="2" t="s">
        <v>12</v>
      </c>
      <c r="B371" s="2">
        <v>0</v>
      </c>
      <c r="C371" s="2">
        <v>0</v>
      </c>
      <c r="D371" s="2">
        <v>42709353</v>
      </c>
      <c r="E371" s="2">
        <v>42709353</v>
      </c>
      <c r="F371" s="2">
        <v>-580000</v>
      </c>
      <c r="G371" s="2">
        <v>42129353</v>
      </c>
      <c r="H371" s="2">
        <v>580000</v>
      </c>
      <c r="I371" s="2">
        <v>3731700</v>
      </c>
    </row>
    <row r="372" spans="1:9" s="2" customFormat="1" x14ac:dyDescent="0.25">
      <c r="A372" s="2" t="s">
        <v>195</v>
      </c>
      <c r="B372" s="2">
        <v>0</v>
      </c>
      <c r="C372" s="2">
        <v>0</v>
      </c>
      <c r="D372" s="2">
        <v>388349</v>
      </c>
      <c r="E372" s="2">
        <v>388349</v>
      </c>
      <c r="F372" s="2">
        <v>0</v>
      </c>
      <c r="G372" s="2">
        <v>388349</v>
      </c>
      <c r="H372" s="2">
        <v>0</v>
      </c>
      <c r="I372" s="2">
        <v>0</v>
      </c>
    </row>
    <row r="373" spans="1:9" s="2" customFormat="1" x14ac:dyDescent="0.25">
      <c r="A373" s="2" t="s">
        <v>12</v>
      </c>
      <c r="B373" s="2">
        <v>0</v>
      </c>
      <c r="C373" s="2">
        <v>0</v>
      </c>
      <c r="D373" s="2">
        <v>388349</v>
      </c>
      <c r="E373" s="2">
        <v>388349</v>
      </c>
      <c r="F373" s="2">
        <v>0</v>
      </c>
      <c r="G373" s="2">
        <v>388349</v>
      </c>
      <c r="H373" s="2">
        <v>0</v>
      </c>
      <c r="I373" s="2">
        <v>0</v>
      </c>
    </row>
    <row r="374" spans="1:9" s="2" customFormat="1" x14ac:dyDescent="0.25">
      <c r="A374" s="2" t="s">
        <v>196</v>
      </c>
      <c r="B374" s="2">
        <v>0</v>
      </c>
      <c r="C374" s="2">
        <v>0</v>
      </c>
      <c r="D374" s="2">
        <v>388349</v>
      </c>
      <c r="E374" s="2">
        <v>388349</v>
      </c>
      <c r="F374" s="2">
        <v>0</v>
      </c>
      <c r="G374" s="2">
        <v>388349</v>
      </c>
      <c r="H374" s="2">
        <v>0</v>
      </c>
      <c r="I374" s="2">
        <v>0</v>
      </c>
    </row>
    <row r="375" spans="1:9" s="2" customFormat="1" x14ac:dyDescent="0.25">
      <c r="A375" s="2" t="s">
        <v>12</v>
      </c>
      <c r="B375" s="2">
        <v>0</v>
      </c>
      <c r="C375" s="2">
        <v>0</v>
      </c>
      <c r="D375" s="2">
        <v>388349</v>
      </c>
      <c r="E375" s="2">
        <v>388349</v>
      </c>
      <c r="F375" s="2">
        <v>0</v>
      </c>
      <c r="G375" s="2">
        <v>388349</v>
      </c>
      <c r="H375" s="2">
        <v>0</v>
      </c>
      <c r="I375" s="2">
        <v>0</v>
      </c>
    </row>
    <row r="376" spans="1:9" s="2" customFormat="1" x14ac:dyDescent="0.25">
      <c r="A376" s="2" t="s">
        <v>197</v>
      </c>
      <c r="B376" s="2">
        <v>0</v>
      </c>
      <c r="C376" s="2">
        <v>0</v>
      </c>
      <c r="D376" s="2">
        <v>1653216</v>
      </c>
      <c r="E376" s="2">
        <v>1653216</v>
      </c>
      <c r="F376" s="2">
        <v>0</v>
      </c>
      <c r="G376" s="2">
        <v>1653216</v>
      </c>
      <c r="H376" s="2">
        <v>0</v>
      </c>
      <c r="I376" s="2">
        <v>0</v>
      </c>
    </row>
    <row r="377" spans="1:9" s="2" customFormat="1" x14ac:dyDescent="0.25">
      <c r="A377" s="2" t="s">
        <v>12</v>
      </c>
      <c r="B377" s="2">
        <v>0</v>
      </c>
      <c r="C377" s="2">
        <v>0</v>
      </c>
      <c r="D377" s="2">
        <v>1653216</v>
      </c>
      <c r="E377" s="2">
        <v>1653216</v>
      </c>
      <c r="F377" s="2">
        <v>0</v>
      </c>
      <c r="G377" s="2">
        <v>1653216</v>
      </c>
      <c r="H377" s="2">
        <v>0</v>
      </c>
      <c r="I377" s="2">
        <v>0</v>
      </c>
    </row>
    <row r="378" spans="1:9" s="2" customFormat="1" x14ac:dyDescent="0.25">
      <c r="A378" s="2" t="s">
        <v>198</v>
      </c>
      <c r="B378" s="2">
        <v>0</v>
      </c>
      <c r="C378" s="2">
        <v>0</v>
      </c>
      <c r="D378" s="2">
        <v>2286784</v>
      </c>
      <c r="E378" s="2">
        <v>2286784</v>
      </c>
      <c r="F378" s="2">
        <v>0</v>
      </c>
      <c r="G378" s="2">
        <v>2286784</v>
      </c>
      <c r="H378" s="2">
        <v>0</v>
      </c>
      <c r="I378" s="2">
        <v>0</v>
      </c>
    </row>
    <row r="379" spans="1:9" s="2" customFormat="1" x14ac:dyDescent="0.25">
      <c r="A379" s="2" t="s">
        <v>12</v>
      </c>
      <c r="B379" s="2">
        <v>0</v>
      </c>
      <c r="C379" s="2">
        <v>0</v>
      </c>
      <c r="D379" s="2">
        <v>2286784</v>
      </c>
      <c r="E379" s="2">
        <v>2286784</v>
      </c>
      <c r="F379" s="2">
        <v>0</v>
      </c>
      <c r="G379" s="2">
        <v>2286784</v>
      </c>
      <c r="H379" s="2">
        <v>0</v>
      </c>
      <c r="I379" s="2">
        <v>0</v>
      </c>
    </row>
    <row r="380" spans="1:9" s="2" customFormat="1" x14ac:dyDescent="0.25">
      <c r="A380" s="2" t="s">
        <v>199</v>
      </c>
      <c r="B380" s="2">
        <v>0</v>
      </c>
      <c r="C380" s="2">
        <v>0</v>
      </c>
      <c r="D380" s="2">
        <v>3495141</v>
      </c>
      <c r="E380" s="2">
        <v>3495141</v>
      </c>
      <c r="F380" s="2">
        <v>0</v>
      </c>
      <c r="G380" s="2">
        <v>3495141</v>
      </c>
      <c r="H380" s="2">
        <v>0</v>
      </c>
      <c r="I380" s="2">
        <v>0</v>
      </c>
    </row>
    <row r="381" spans="1:9" s="2" customFormat="1" x14ac:dyDescent="0.25">
      <c r="A381" s="2" t="s">
        <v>12</v>
      </c>
      <c r="B381" s="2">
        <v>0</v>
      </c>
      <c r="C381" s="2">
        <v>0</v>
      </c>
      <c r="D381" s="2">
        <v>3495141</v>
      </c>
      <c r="E381" s="2">
        <v>3495141</v>
      </c>
      <c r="F381" s="2">
        <v>0</v>
      </c>
      <c r="G381" s="2">
        <v>3495141</v>
      </c>
      <c r="H381" s="2">
        <v>0</v>
      </c>
      <c r="I381" s="2">
        <v>0</v>
      </c>
    </row>
    <row r="382" spans="1:9" s="2" customFormat="1" x14ac:dyDescent="0.25">
      <c r="A382" s="2" t="s">
        <v>200</v>
      </c>
      <c r="B382" s="2">
        <v>0</v>
      </c>
      <c r="C382" s="2">
        <v>0</v>
      </c>
      <c r="D382" s="2">
        <v>46388349</v>
      </c>
      <c r="E382" s="2">
        <v>46388349</v>
      </c>
      <c r="F382" s="2">
        <v>0</v>
      </c>
      <c r="G382" s="2">
        <v>46388349</v>
      </c>
      <c r="H382" s="2">
        <v>0</v>
      </c>
      <c r="I382" s="2">
        <v>0</v>
      </c>
    </row>
    <row r="383" spans="1:9" s="2" customFormat="1" x14ac:dyDescent="0.25">
      <c r="A383" s="2" t="s">
        <v>12</v>
      </c>
      <c r="B383" s="2">
        <v>0</v>
      </c>
      <c r="C383" s="2">
        <v>0</v>
      </c>
      <c r="D383" s="2">
        <v>46388349</v>
      </c>
      <c r="E383" s="2">
        <v>46388349</v>
      </c>
      <c r="F383" s="2">
        <v>0</v>
      </c>
      <c r="G383" s="2">
        <v>46388349</v>
      </c>
      <c r="H383" s="2">
        <v>0</v>
      </c>
      <c r="I383" s="2">
        <v>0</v>
      </c>
    </row>
    <row r="384" spans="1:9" s="2" customFormat="1" x14ac:dyDescent="0.25">
      <c r="A384" s="2" t="s">
        <v>201</v>
      </c>
      <c r="B384" s="2">
        <v>54552000</v>
      </c>
      <c r="C384" s="2">
        <v>0</v>
      </c>
      <c r="D384" s="2">
        <v>-35360000</v>
      </c>
      <c r="E384" s="2">
        <v>19192000</v>
      </c>
      <c r="F384" s="2">
        <v>0</v>
      </c>
      <c r="G384" s="2">
        <v>19192000</v>
      </c>
      <c r="H384" s="2">
        <v>0</v>
      </c>
      <c r="I384" s="2">
        <v>0</v>
      </c>
    </row>
    <row r="385" spans="1:9" s="2" customFormat="1" x14ac:dyDescent="0.25">
      <c r="A385" s="2" t="s">
        <v>12</v>
      </c>
      <c r="B385" s="2">
        <v>54552000</v>
      </c>
      <c r="C385" s="2">
        <v>0</v>
      </c>
      <c r="D385" s="2">
        <v>-35360000</v>
      </c>
      <c r="E385" s="2">
        <v>19192000</v>
      </c>
      <c r="F385" s="2">
        <v>0</v>
      </c>
      <c r="G385" s="2">
        <v>19192000</v>
      </c>
      <c r="H385" s="2">
        <v>0</v>
      </c>
      <c r="I385" s="2">
        <v>0</v>
      </c>
    </row>
    <row r="386" spans="1:9" s="2" customFormat="1" x14ac:dyDescent="0.25">
      <c r="A386" s="2" t="s">
        <v>202</v>
      </c>
      <c r="B386" s="2">
        <v>40352000</v>
      </c>
      <c r="C386" s="2">
        <v>0</v>
      </c>
      <c r="D386" s="2">
        <v>-28090913</v>
      </c>
      <c r="E386" s="2">
        <v>12261087</v>
      </c>
      <c r="F386" s="2">
        <v>0</v>
      </c>
      <c r="G386" s="2">
        <v>5489600</v>
      </c>
      <c r="H386" s="2">
        <v>6771487</v>
      </c>
      <c r="I386" s="2">
        <v>0</v>
      </c>
    </row>
    <row r="387" spans="1:9" s="2" customFormat="1" x14ac:dyDescent="0.25">
      <c r="A387" s="2" t="s">
        <v>12</v>
      </c>
      <c r="B387" s="2">
        <v>40352000</v>
      </c>
      <c r="C387" s="2">
        <v>0</v>
      </c>
      <c r="D387" s="2">
        <v>-28090913</v>
      </c>
      <c r="E387" s="2">
        <v>12261087</v>
      </c>
      <c r="F387" s="2">
        <v>0</v>
      </c>
      <c r="G387" s="2">
        <v>5489600</v>
      </c>
      <c r="H387" s="2">
        <v>6771487</v>
      </c>
      <c r="I387" s="2">
        <v>0</v>
      </c>
    </row>
    <row r="388" spans="1:9" s="2" customFormat="1" x14ac:dyDescent="0.25">
      <c r="A388" s="2" t="s">
        <v>203</v>
      </c>
      <c r="B388" s="2">
        <v>2000000</v>
      </c>
      <c r="C388" s="2">
        <v>0</v>
      </c>
      <c r="D388" s="2">
        <v>0</v>
      </c>
      <c r="E388" s="2">
        <v>2000000</v>
      </c>
      <c r="F388" s="2">
        <v>0</v>
      </c>
      <c r="G388" s="2">
        <v>1000000</v>
      </c>
      <c r="H388" s="2">
        <v>1000000</v>
      </c>
      <c r="I388" s="2">
        <v>0</v>
      </c>
    </row>
    <row r="389" spans="1:9" s="2" customFormat="1" x14ac:dyDescent="0.25">
      <c r="A389" s="2" t="s">
        <v>12</v>
      </c>
      <c r="B389" s="2">
        <v>2000000</v>
      </c>
      <c r="C389" s="2">
        <v>0</v>
      </c>
      <c r="D389" s="2">
        <v>0</v>
      </c>
      <c r="E389" s="2">
        <v>2000000</v>
      </c>
      <c r="F389" s="2">
        <v>0</v>
      </c>
      <c r="G389" s="2">
        <v>1000000</v>
      </c>
      <c r="H389" s="2">
        <v>1000000</v>
      </c>
      <c r="I389" s="2">
        <v>0</v>
      </c>
    </row>
    <row r="390" spans="1:9" s="2" customFormat="1" x14ac:dyDescent="0.25">
      <c r="A390" s="2" t="s">
        <v>204</v>
      </c>
      <c r="B390" s="2">
        <v>13438000</v>
      </c>
      <c r="C390" s="2">
        <v>622516</v>
      </c>
      <c r="D390" s="2">
        <v>622516</v>
      </c>
      <c r="E390" s="2">
        <v>14060516</v>
      </c>
      <c r="F390" s="2">
        <v>430783</v>
      </c>
      <c r="G390" s="2">
        <v>13868783</v>
      </c>
      <c r="H390" s="2">
        <v>191733</v>
      </c>
      <c r="I390" s="2">
        <v>1408267</v>
      </c>
    </row>
    <row r="391" spans="1:9" s="2" customFormat="1" x14ac:dyDescent="0.25">
      <c r="A391" s="2" t="s">
        <v>12</v>
      </c>
      <c r="B391" s="2">
        <v>13438000</v>
      </c>
      <c r="C391" s="2">
        <v>622516</v>
      </c>
      <c r="D391" s="2">
        <v>622516</v>
      </c>
      <c r="E391" s="2">
        <v>14060516</v>
      </c>
      <c r="F391" s="2">
        <v>430783</v>
      </c>
      <c r="G391" s="2">
        <v>13868783</v>
      </c>
      <c r="H391" s="2">
        <v>191733</v>
      </c>
      <c r="I391" s="2">
        <v>1408267</v>
      </c>
    </row>
    <row r="392" spans="1:9" s="2" customFormat="1" x14ac:dyDescent="0.25">
      <c r="A392" s="2" t="s">
        <v>205</v>
      </c>
      <c r="B392" s="2">
        <v>163079000</v>
      </c>
      <c r="C392" s="2">
        <v>0</v>
      </c>
      <c r="D392" s="2">
        <v>-5160188</v>
      </c>
      <c r="E392" s="2">
        <v>157918812</v>
      </c>
      <c r="F392" s="2">
        <v>5979210</v>
      </c>
      <c r="G392" s="2">
        <v>151777969</v>
      </c>
      <c r="H392" s="2">
        <v>6140843</v>
      </c>
      <c r="I392" s="2">
        <v>5979210</v>
      </c>
    </row>
    <row r="393" spans="1:9" s="2" customFormat="1" x14ac:dyDescent="0.25">
      <c r="A393" s="2" t="s">
        <v>12</v>
      </c>
      <c r="B393" s="2">
        <v>163079000</v>
      </c>
      <c r="C393" s="2">
        <v>0</v>
      </c>
      <c r="D393" s="2">
        <v>-5160188</v>
      </c>
      <c r="E393" s="2">
        <v>157918812</v>
      </c>
      <c r="F393" s="2">
        <v>5979210</v>
      </c>
      <c r="G393" s="2">
        <v>151777969</v>
      </c>
      <c r="H393" s="2">
        <v>6140843</v>
      </c>
      <c r="I393" s="2">
        <v>5979210</v>
      </c>
    </row>
    <row r="394" spans="1:9" s="2" customFormat="1" x14ac:dyDescent="0.25">
      <c r="A394" s="2" t="s">
        <v>206</v>
      </c>
      <c r="B394" s="2">
        <v>0</v>
      </c>
      <c r="C394" s="2">
        <v>0</v>
      </c>
      <c r="D394" s="2">
        <v>15384169</v>
      </c>
      <c r="E394" s="2">
        <v>15384169</v>
      </c>
      <c r="F394" s="2">
        <v>0</v>
      </c>
      <c r="G394" s="2">
        <v>15384169</v>
      </c>
      <c r="H394" s="2">
        <v>0</v>
      </c>
      <c r="I394" s="2">
        <v>0</v>
      </c>
    </row>
    <row r="395" spans="1:9" s="2" customFormat="1" x14ac:dyDescent="0.25">
      <c r="A395" s="2" t="s">
        <v>12</v>
      </c>
      <c r="B395" s="2">
        <v>0</v>
      </c>
      <c r="C395" s="2">
        <v>0</v>
      </c>
      <c r="D395" s="2">
        <v>15384169</v>
      </c>
      <c r="E395" s="2">
        <v>15384169</v>
      </c>
      <c r="F395" s="2">
        <v>0</v>
      </c>
      <c r="G395" s="2">
        <v>15384169</v>
      </c>
      <c r="H395" s="2">
        <v>0</v>
      </c>
      <c r="I395" s="2">
        <v>0</v>
      </c>
    </row>
    <row r="396" spans="1:9" s="2" customFormat="1" x14ac:dyDescent="0.25">
      <c r="A396" s="2" t="s">
        <v>207</v>
      </c>
      <c r="B396" s="2">
        <v>0</v>
      </c>
      <c r="C396" s="2">
        <v>0</v>
      </c>
      <c r="D396" s="2">
        <v>75299942</v>
      </c>
      <c r="E396" s="2">
        <v>75299942</v>
      </c>
      <c r="F396" s="2">
        <v>0</v>
      </c>
      <c r="G396" s="2">
        <v>75299942</v>
      </c>
      <c r="H396" s="2">
        <v>0</v>
      </c>
      <c r="I396" s="2">
        <v>0</v>
      </c>
    </row>
    <row r="397" spans="1:9" s="2" customFormat="1" x14ac:dyDescent="0.25">
      <c r="A397" s="2" t="s">
        <v>12</v>
      </c>
      <c r="B397" s="2">
        <v>0</v>
      </c>
      <c r="C397" s="2">
        <v>0</v>
      </c>
      <c r="D397" s="2">
        <v>75299942</v>
      </c>
      <c r="E397" s="2">
        <v>75299942</v>
      </c>
      <c r="F397" s="2">
        <v>0</v>
      </c>
      <c r="G397" s="2">
        <v>75299942</v>
      </c>
      <c r="H397" s="2">
        <v>0</v>
      </c>
      <c r="I397" s="2">
        <v>0</v>
      </c>
    </row>
    <row r="398" spans="1:9" s="2" customFormat="1" x14ac:dyDescent="0.25">
      <c r="A398" s="2" t="s">
        <v>208</v>
      </c>
      <c r="B398" s="2">
        <v>2000000</v>
      </c>
      <c r="C398" s="2">
        <v>0</v>
      </c>
      <c r="D398" s="2">
        <v>156000</v>
      </c>
      <c r="E398" s="2">
        <v>2156000</v>
      </c>
      <c r="F398" s="2">
        <v>0</v>
      </c>
      <c r="G398" s="2">
        <v>2156000</v>
      </c>
      <c r="H398" s="2">
        <v>0</v>
      </c>
      <c r="I398" s="2">
        <v>0</v>
      </c>
    </row>
    <row r="399" spans="1:9" s="2" customFormat="1" x14ac:dyDescent="0.25">
      <c r="A399" s="2" t="s">
        <v>12</v>
      </c>
      <c r="B399" s="2">
        <v>2000000</v>
      </c>
      <c r="C399" s="2">
        <v>0</v>
      </c>
      <c r="D399" s="2">
        <v>156000</v>
      </c>
      <c r="E399" s="2">
        <v>2156000</v>
      </c>
      <c r="F399" s="2">
        <v>0</v>
      </c>
      <c r="G399" s="2">
        <v>2156000</v>
      </c>
      <c r="H399" s="2">
        <v>0</v>
      </c>
      <c r="I399" s="2">
        <v>0</v>
      </c>
    </row>
    <row r="400" spans="1:9" s="2" customFormat="1" x14ac:dyDescent="0.25">
      <c r="A400" s="2" t="s">
        <v>209</v>
      </c>
      <c r="B400" s="2">
        <v>0</v>
      </c>
      <c r="C400" s="2">
        <v>0</v>
      </c>
      <c r="D400" s="2">
        <v>60226587</v>
      </c>
      <c r="E400" s="2">
        <v>60226587</v>
      </c>
      <c r="F400" s="2">
        <v>0</v>
      </c>
      <c r="G400" s="2">
        <v>0</v>
      </c>
      <c r="H400" s="2">
        <v>60226587</v>
      </c>
      <c r="I400" s="2">
        <v>0</v>
      </c>
    </row>
    <row r="401" spans="1:9" s="2" customFormat="1" x14ac:dyDescent="0.25">
      <c r="A401" s="2" t="s">
        <v>12</v>
      </c>
      <c r="B401" s="2">
        <v>0</v>
      </c>
      <c r="C401" s="2">
        <v>0</v>
      </c>
      <c r="D401" s="2">
        <v>60226587</v>
      </c>
      <c r="E401" s="2">
        <v>60226587</v>
      </c>
      <c r="F401" s="2">
        <v>0</v>
      </c>
      <c r="G401" s="2">
        <v>0</v>
      </c>
      <c r="H401" s="2">
        <v>60226587</v>
      </c>
      <c r="I401" s="2">
        <v>0</v>
      </c>
    </row>
    <row r="402" spans="1:9" s="2" customFormat="1" x14ac:dyDescent="0.25">
      <c r="A402" s="2" t="s">
        <v>210</v>
      </c>
      <c r="B402" s="2">
        <v>11086660000</v>
      </c>
      <c r="C402" s="2">
        <v>0</v>
      </c>
      <c r="D402" s="2">
        <v>455000000</v>
      </c>
      <c r="E402" s="2">
        <v>11541660000</v>
      </c>
      <c r="F402" s="2">
        <v>226249340</v>
      </c>
      <c r="G402" s="2">
        <v>11539954078</v>
      </c>
      <c r="H402" s="2">
        <v>1705922</v>
      </c>
      <c r="I402" s="2">
        <v>260656899</v>
      </c>
    </row>
    <row r="403" spans="1:9" s="2" customFormat="1" x14ac:dyDescent="0.25">
      <c r="A403" s="2" t="s">
        <v>211</v>
      </c>
      <c r="B403" s="2">
        <v>65621000</v>
      </c>
      <c r="C403" s="2">
        <v>0</v>
      </c>
      <c r="D403" s="2">
        <v>-64956000</v>
      </c>
      <c r="E403" s="2">
        <v>665000</v>
      </c>
      <c r="F403" s="2">
        <v>0</v>
      </c>
      <c r="G403" s="2">
        <v>0</v>
      </c>
      <c r="H403" s="2">
        <v>665000</v>
      </c>
      <c r="I403" s="2">
        <v>0</v>
      </c>
    </row>
    <row r="404" spans="1:9" s="2" customFormat="1" x14ac:dyDescent="0.25">
      <c r="A404" s="2" t="s">
        <v>12</v>
      </c>
      <c r="B404" s="2">
        <v>65099000</v>
      </c>
      <c r="C404" s="2">
        <v>0</v>
      </c>
      <c r="D404" s="2">
        <v>-64956000</v>
      </c>
      <c r="E404" s="2">
        <v>143000</v>
      </c>
      <c r="F404" s="2">
        <v>0</v>
      </c>
      <c r="G404" s="2">
        <v>0</v>
      </c>
      <c r="H404" s="2">
        <v>143000</v>
      </c>
      <c r="I404" s="2">
        <v>0</v>
      </c>
    </row>
    <row r="405" spans="1:9" s="2" customFormat="1" x14ac:dyDescent="0.25">
      <c r="A405" s="2" t="s">
        <v>212</v>
      </c>
      <c r="B405" s="2">
        <v>522000</v>
      </c>
      <c r="C405" s="2">
        <v>0</v>
      </c>
      <c r="D405" s="2">
        <v>0</v>
      </c>
      <c r="E405" s="2">
        <v>522000</v>
      </c>
      <c r="F405" s="2">
        <v>0</v>
      </c>
      <c r="G405" s="2">
        <v>0</v>
      </c>
      <c r="H405" s="2">
        <v>522000</v>
      </c>
      <c r="I405" s="2">
        <v>0</v>
      </c>
    </row>
    <row r="406" spans="1:9" s="2" customFormat="1" x14ac:dyDescent="0.25">
      <c r="A406" s="2" t="s">
        <v>213</v>
      </c>
      <c r="B406" s="2">
        <v>24549000</v>
      </c>
      <c r="C406" s="2">
        <v>0</v>
      </c>
      <c r="D406" s="2">
        <v>-24549000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s="2" customFormat="1" x14ac:dyDescent="0.25">
      <c r="A407" s="2" t="s">
        <v>12</v>
      </c>
      <c r="B407" s="2">
        <v>24549000</v>
      </c>
      <c r="C407" s="2">
        <v>0</v>
      </c>
      <c r="D407" s="2">
        <v>-24549000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s="2" customFormat="1" x14ac:dyDescent="0.25">
      <c r="A408" s="2" t="s">
        <v>214</v>
      </c>
      <c r="B408" s="2">
        <v>87034000</v>
      </c>
      <c r="C408" s="2">
        <v>8719195</v>
      </c>
      <c r="D408" s="2">
        <v>-68314805</v>
      </c>
      <c r="E408" s="2">
        <v>18719195</v>
      </c>
      <c r="F408" s="2">
        <v>8719195</v>
      </c>
      <c r="G408" s="2">
        <v>18719195</v>
      </c>
      <c r="H408" s="2">
        <v>0</v>
      </c>
      <c r="I408" s="2">
        <v>8719195</v>
      </c>
    </row>
    <row r="409" spans="1:9" s="2" customFormat="1" x14ac:dyDescent="0.25">
      <c r="A409" s="2" t="s">
        <v>12</v>
      </c>
      <c r="B409" s="2">
        <v>87034000</v>
      </c>
      <c r="C409" s="2">
        <v>8719195</v>
      </c>
      <c r="D409" s="2">
        <v>-68314805</v>
      </c>
      <c r="E409" s="2">
        <v>18719195</v>
      </c>
      <c r="F409" s="2">
        <v>8719195</v>
      </c>
      <c r="G409" s="2">
        <v>18719195</v>
      </c>
      <c r="H409" s="2">
        <v>0</v>
      </c>
      <c r="I409" s="2">
        <v>8719195</v>
      </c>
    </row>
    <row r="410" spans="1:9" s="2" customFormat="1" x14ac:dyDescent="0.25">
      <c r="A410" s="2" t="s">
        <v>215</v>
      </c>
      <c r="B410" s="2">
        <v>79094000</v>
      </c>
      <c r="C410" s="2">
        <v>0</v>
      </c>
      <c r="D410" s="2">
        <v>-24549000</v>
      </c>
      <c r="E410" s="2">
        <v>54545000</v>
      </c>
      <c r="F410" s="2">
        <v>0</v>
      </c>
      <c r="G410" s="2">
        <v>54545000</v>
      </c>
      <c r="H410" s="2">
        <v>0</v>
      </c>
      <c r="I410" s="2">
        <v>0</v>
      </c>
    </row>
    <row r="411" spans="1:9" s="2" customFormat="1" x14ac:dyDescent="0.25">
      <c r="A411" s="2" t="s">
        <v>12</v>
      </c>
      <c r="B411" s="2">
        <v>79094000</v>
      </c>
      <c r="C411" s="2">
        <v>0</v>
      </c>
      <c r="D411" s="2">
        <v>-24549000</v>
      </c>
      <c r="E411" s="2">
        <v>54545000</v>
      </c>
      <c r="F411" s="2">
        <v>0</v>
      </c>
      <c r="G411" s="2">
        <v>54545000</v>
      </c>
      <c r="H411" s="2">
        <v>0</v>
      </c>
      <c r="I411" s="2">
        <v>0</v>
      </c>
    </row>
    <row r="412" spans="1:9" s="2" customFormat="1" x14ac:dyDescent="0.25">
      <c r="A412" s="2" t="s">
        <v>216</v>
      </c>
      <c r="B412" s="2">
        <v>51329000</v>
      </c>
      <c r="C412" s="2">
        <v>0</v>
      </c>
      <c r="D412" s="2">
        <v>-17854000</v>
      </c>
      <c r="E412" s="2">
        <v>33475000</v>
      </c>
      <c r="F412" s="2">
        <v>6695000</v>
      </c>
      <c r="G412" s="2">
        <v>33475000</v>
      </c>
      <c r="H412" s="2">
        <v>0</v>
      </c>
      <c r="I412" s="2">
        <v>6695000</v>
      </c>
    </row>
    <row r="413" spans="1:9" s="2" customFormat="1" x14ac:dyDescent="0.25">
      <c r="A413" s="2" t="s">
        <v>12</v>
      </c>
      <c r="B413" s="2">
        <v>51329000</v>
      </c>
      <c r="C413" s="2">
        <v>0</v>
      </c>
      <c r="D413" s="2">
        <v>-17854000</v>
      </c>
      <c r="E413" s="2">
        <v>33475000</v>
      </c>
      <c r="F413" s="2">
        <v>6695000</v>
      </c>
      <c r="G413" s="2">
        <v>33475000</v>
      </c>
      <c r="H413" s="2">
        <v>0</v>
      </c>
      <c r="I413" s="2">
        <v>6695000</v>
      </c>
    </row>
    <row r="414" spans="1:9" s="2" customFormat="1" x14ac:dyDescent="0.25">
      <c r="A414" s="2" t="s">
        <v>217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s="2" customFormat="1" x14ac:dyDescent="0.25">
      <c r="A415" s="2" t="s">
        <v>12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s="2" customFormat="1" x14ac:dyDescent="0.25">
      <c r="A416" s="2" t="s">
        <v>218</v>
      </c>
      <c r="B416" s="2">
        <v>106548000</v>
      </c>
      <c r="C416" s="2">
        <v>0</v>
      </c>
      <c r="D416" s="2">
        <v>13014000</v>
      </c>
      <c r="E416" s="2">
        <v>119562000</v>
      </c>
      <c r="F416" s="2">
        <v>0</v>
      </c>
      <c r="G416" s="2">
        <v>119562000</v>
      </c>
      <c r="H416" s="2">
        <v>0</v>
      </c>
      <c r="I416" s="2">
        <v>6411000</v>
      </c>
    </row>
    <row r="417" spans="1:9" s="2" customFormat="1" x14ac:dyDescent="0.25">
      <c r="A417" s="2" t="s">
        <v>12</v>
      </c>
      <c r="B417" s="2">
        <v>106548000</v>
      </c>
      <c r="C417" s="2">
        <v>0</v>
      </c>
      <c r="D417" s="2">
        <v>13014000</v>
      </c>
      <c r="E417" s="2">
        <v>119562000</v>
      </c>
      <c r="F417" s="2">
        <v>0</v>
      </c>
      <c r="G417" s="2">
        <v>119562000</v>
      </c>
      <c r="H417" s="2">
        <v>0</v>
      </c>
      <c r="I417" s="2">
        <v>6411000</v>
      </c>
    </row>
    <row r="418" spans="1:9" s="2" customFormat="1" x14ac:dyDescent="0.25">
      <c r="A418" s="2" t="s">
        <v>219</v>
      </c>
      <c r="B418" s="2">
        <v>4895000000</v>
      </c>
      <c r="C418" s="2">
        <v>-5950942</v>
      </c>
      <c r="D418" s="2">
        <v>-4875556760</v>
      </c>
      <c r="E418" s="2">
        <v>19443240</v>
      </c>
      <c r="F418" s="2">
        <v>0</v>
      </c>
      <c r="G418" s="2">
        <v>19443240</v>
      </c>
      <c r="H418" s="2">
        <v>0</v>
      </c>
      <c r="I418" s="2">
        <v>0</v>
      </c>
    </row>
    <row r="419" spans="1:9" s="2" customFormat="1" x14ac:dyDescent="0.25">
      <c r="A419" s="2" t="s">
        <v>12</v>
      </c>
      <c r="B419" s="2">
        <v>4895000000</v>
      </c>
      <c r="C419" s="2">
        <v>-5950942</v>
      </c>
      <c r="D419" s="2">
        <v>-4875556760</v>
      </c>
      <c r="E419" s="2">
        <v>19443240</v>
      </c>
      <c r="F419" s="2">
        <v>0</v>
      </c>
      <c r="G419" s="2">
        <v>19443240</v>
      </c>
      <c r="H419" s="2">
        <v>0</v>
      </c>
      <c r="I419" s="2">
        <v>0</v>
      </c>
    </row>
    <row r="420" spans="1:9" s="2" customFormat="1" x14ac:dyDescent="0.25">
      <c r="A420" s="2" t="s">
        <v>220</v>
      </c>
      <c r="B420" s="2">
        <v>0</v>
      </c>
      <c r="C420" s="2">
        <v>0</v>
      </c>
      <c r="D420" s="2">
        <v>52547000</v>
      </c>
      <c r="E420" s="2">
        <v>52547000</v>
      </c>
      <c r="F420" s="2">
        <v>-24087</v>
      </c>
      <c r="G420" s="2">
        <v>52522913</v>
      </c>
      <c r="H420" s="2">
        <v>24087</v>
      </c>
      <c r="I420" s="2">
        <v>-24087</v>
      </c>
    </row>
    <row r="421" spans="1:9" s="2" customFormat="1" x14ac:dyDescent="0.25">
      <c r="A421" s="2" t="s">
        <v>12</v>
      </c>
      <c r="B421" s="2">
        <v>0</v>
      </c>
      <c r="C421" s="2">
        <v>0</v>
      </c>
      <c r="D421" s="2">
        <v>52547000</v>
      </c>
      <c r="E421" s="2">
        <v>52547000</v>
      </c>
      <c r="F421" s="2">
        <v>-24087</v>
      </c>
      <c r="G421" s="2">
        <v>52522913</v>
      </c>
      <c r="H421" s="2">
        <v>24087</v>
      </c>
      <c r="I421" s="2">
        <v>-24087</v>
      </c>
    </row>
    <row r="422" spans="1:9" s="2" customFormat="1" x14ac:dyDescent="0.25">
      <c r="A422" s="2" t="s">
        <v>221</v>
      </c>
      <c r="B422" s="2">
        <v>263059000</v>
      </c>
      <c r="C422" s="2">
        <v>3385333</v>
      </c>
      <c r="D422" s="2">
        <v>-37931168</v>
      </c>
      <c r="E422" s="2">
        <v>225127832</v>
      </c>
      <c r="F422" s="2">
        <v>17866399</v>
      </c>
      <c r="G422" s="2">
        <v>224997399</v>
      </c>
      <c r="H422" s="2">
        <v>130433</v>
      </c>
      <c r="I422" s="2">
        <v>17866399</v>
      </c>
    </row>
    <row r="423" spans="1:9" s="2" customFormat="1" x14ac:dyDescent="0.25">
      <c r="A423" s="2" t="s">
        <v>12</v>
      </c>
      <c r="B423" s="2">
        <v>263059000</v>
      </c>
      <c r="C423" s="2">
        <v>3385333</v>
      </c>
      <c r="D423" s="2">
        <v>-37931168</v>
      </c>
      <c r="E423" s="2">
        <v>225127832</v>
      </c>
      <c r="F423" s="2">
        <v>17866399</v>
      </c>
      <c r="G423" s="2">
        <v>224997399</v>
      </c>
      <c r="H423" s="2">
        <v>130433</v>
      </c>
      <c r="I423" s="2">
        <v>17866399</v>
      </c>
    </row>
    <row r="424" spans="1:9" s="2" customFormat="1" x14ac:dyDescent="0.25">
      <c r="A424" s="2" t="s">
        <v>222</v>
      </c>
      <c r="B424" s="2">
        <v>39130000</v>
      </c>
      <c r="C424" s="2">
        <v>0</v>
      </c>
      <c r="D424" s="2">
        <v>7826000</v>
      </c>
      <c r="E424" s="2">
        <v>46956000</v>
      </c>
      <c r="F424" s="2">
        <v>0</v>
      </c>
      <c r="G424" s="2">
        <v>46956000</v>
      </c>
      <c r="H424" s="2">
        <v>0</v>
      </c>
      <c r="I424" s="2">
        <v>7826000</v>
      </c>
    </row>
    <row r="425" spans="1:9" s="2" customFormat="1" x14ac:dyDescent="0.25">
      <c r="A425" s="2" t="s">
        <v>12</v>
      </c>
      <c r="B425" s="2">
        <v>39130000</v>
      </c>
      <c r="C425" s="2">
        <v>0</v>
      </c>
      <c r="D425" s="2">
        <v>7826000</v>
      </c>
      <c r="E425" s="2">
        <v>46956000</v>
      </c>
      <c r="F425" s="2">
        <v>0</v>
      </c>
      <c r="G425" s="2">
        <v>46956000</v>
      </c>
      <c r="H425" s="2">
        <v>0</v>
      </c>
      <c r="I425" s="2">
        <v>7826000</v>
      </c>
    </row>
    <row r="426" spans="1:9" s="2" customFormat="1" x14ac:dyDescent="0.25">
      <c r="A426" s="2" t="s">
        <v>223</v>
      </c>
      <c r="B426" s="2">
        <v>596110000</v>
      </c>
      <c r="C426" s="2">
        <v>-18997394</v>
      </c>
      <c r="D426" s="2">
        <v>-178706394</v>
      </c>
      <c r="E426" s="2">
        <v>417403606</v>
      </c>
      <c r="F426" s="2">
        <v>35670606</v>
      </c>
      <c r="G426" s="2">
        <v>417343606</v>
      </c>
      <c r="H426" s="2">
        <v>60000</v>
      </c>
      <c r="I426" s="2">
        <v>35671366</v>
      </c>
    </row>
    <row r="427" spans="1:9" s="2" customFormat="1" x14ac:dyDescent="0.25">
      <c r="A427" s="2" t="s">
        <v>12</v>
      </c>
      <c r="B427" s="2">
        <v>596110000</v>
      </c>
      <c r="C427" s="2">
        <v>-18997394</v>
      </c>
      <c r="D427" s="2">
        <v>-178706394</v>
      </c>
      <c r="E427" s="2">
        <v>417403606</v>
      </c>
      <c r="F427" s="2">
        <v>35670606</v>
      </c>
      <c r="G427" s="2">
        <v>417343606</v>
      </c>
      <c r="H427" s="2">
        <v>60000</v>
      </c>
      <c r="I427" s="2">
        <v>35671366</v>
      </c>
    </row>
    <row r="428" spans="1:9" s="2" customFormat="1" x14ac:dyDescent="0.25">
      <c r="A428" s="2" t="s">
        <v>224</v>
      </c>
      <c r="B428" s="2">
        <v>139981000</v>
      </c>
      <c r="C428" s="2">
        <v>-338500</v>
      </c>
      <c r="D428" s="2">
        <v>-40093534</v>
      </c>
      <c r="E428" s="2">
        <v>99887466</v>
      </c>
      <c r="F428" s="2">
        <v>3588100</v>
      </c>
      <c r="G428" s="2">
        <v>99887466</v>
      </c>
      <c r="H428" s="2">
        <v>0</v>
      </c>
      <c r="I428" s="2">
        <v>13109733</v>
      </c>
    </row>
    <row r="429" spans="1:9" s="2" customFormat="1" x14ac:dyDescent="0.25">
      <c r="A429" s="2" t="s">
        <v>12</v>
      </c>
      <c r="B429" s="2">
        <v>139981000</v>
      </c>
      <c r="C429" s="2">
        <v>-338500</v>
      </c>
      <c r="D429" s="2">
        <v>-40093534</v>
      </c>
      <c r="E429" s="2">
        <v>99887466</v>
      </c>
      <c r="F429" s="2">
        <v>3588100</v>
      </c>
      <c r="G429" s="2">
        <v>99887466</v>
      </c>
      <c r="H429" s="2">
        <v>0</v>
      </c>
      <c r="I429" s="2">
        <v>13109733</v>
      </c>
    </row>
    <row r="430" spans="1:9" s="2" customFormat="1" x14ac:dyDescent="0.25">
      <c r="A430" s="2" t="s">
        <v>225</v>
      </c>
      <c r="B430" s="2">
        <v>232155000</v>
      </c>
      <c r="C430" s="2">
        <v>15612061</v>
      </c>
      <c r="D430" s="2">
        <v>-61405439</v>
      </c>
      <c r="E430" s="2">
        <v>170749561</v>
      </c>
      <c r="F430" s="2">
        <v>25228561</v>
      </c>
      <c r="G430" s="2">
        <v>170749561</v>
      </c>
      <c r="H430" s="2">
        <v>0</v>
      </c>
      <c r="I430" s="2">
        <v>25228561</v>
      </c>
    </row>
    <row r="431" spans="1:9" s="2" customFormat="1" x14ac:dyDescent="0.25">
      <c r="A431" s="2" t="s">
        <v>12</v>
      </c>
      <c r="B431" s="2">
        <v>232155000</v>
      </c>
      <c r="C431" s="2">
        <v>15612061</v>
      </c>
      <c r="D431" s="2">
        <v>-61405439</v>
      </c>
      <c r="E431" s="2">
        <v>170749561</v>
      </c>
      <c r="F431" s="2">
        <v>25228561</v>
      </c>
      <c r="G431" s="2">
        <v>170749561</v>
      </c>
      <c r="H431" s="2">
        <v>0</v>
      </c>
      <c r="I431" s="2">
        <v>25228561</v>
      </c>
    </row>
    <row r="432" spans="1:9" s="2" customFormat="1" x14ac:dyDescent="0.25">
      <c r="A432" s="2" t="s">
        <v>226</v>
      </c>
      <c r="B432" s="2">
        <v>191147000</v>
      </c>
      <c r="C432" s="2">
        <v>0</v>
      </c>
      <c r="D432" s="2">
        <v>-40012500</v>
      </c>
      <c r="E432" s="2">
        <v>151134500</v>
      </c>
      <c r="F432" s="2">
        <v>0</v>
      </c>
      <c r="G432" s="2">
        <v>151134500</v>
      </c>
      <c r="H432" s="2">
        <v>0</v>
      </c>
      <c r="I432" s="2">
        <v>0</v>
      </c>
    </row>
    <row r="433" spans="1:9" s="2" customFormat="1" x14ac:dyDescent="0.25">
      <c r="A433" s="2" t="s">
        <v>12</v>
      </c>
      <c r="B433" s="2">
        <v>191147000</v>
      </c>
      <c r="C433" s="2">
        <v>0</v>
      </c>
      <c r="D433" s="2">
        <v>-40012500</v>
      </c>
      <c r="E433" s="2">
        <v>151134500</v>
      </c>
      <c r="F433" s="2">
        <v>0</v>
      </c>
      <c r="G433" s="2">
        <v>151134500</v>
      </c>
      <c r="H433" s="2">
        <v>0</v>
      </c>
      <c r="I433" s="2">
        <v>0</v>
      </c>
    </row>
    <row r="434" spans="1:9" s="2" customFormat="1" x14ac:dyDescent="0.25">
      <c r="A434" s="2" t="s">
        <v>227</v>
      </c>
      <c r="B434" s="2">
        <v>24549000</v>
      </c>
      <c r="C434" s="2">
        <v>0</v>
      </c>
      <c r="D434" s="2">
        <v>-24549000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</row>
    <row r="435" spans="1:9" s="2" customFormat="1" x14ac:dyDescent="0.25">
      <c r="A435" s="2" t="s">
        <v>12</v>
      </c>
      <c r="B435" s="2">
        <v>24549000</v>
      </c>
      <c r="C435" s="2">
        <v>0</v>
      </c>
      <c r="D435" s="2">
        <v>-24549000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</row>
    <row r="436" spans="1:9" s="2" customFormat="1" x14ac:dyDescent="0.25">
      <c r="A436" s="2" t="s">
        <v>228</v>
      </c>
      <c r="B436" s="2">
        <v>4085318000</v>
      </c>
      <c r="C436" s="2">
        <v>0</v>
      </c>
      <c r="D436" s="2">
        <v>5870635767</v>
      </c>
      <c r="E436" s="2">
        <v>9955953767</v>
      </c>
      <c r="F436" s="2">
        <v>113207733</v>
      </c>
      <c r="G436" s="2">
        <v>9955127365</v>
      </c>
      <c r="H436" s="2">
        <v>826402</v>
      </c>
      <c r="I436" s="2">
        <v>123855899</v>
      </c>
    </row>
    <row r="437" spans="1:9" s="2" customFormat="1" x14ac:dyDescent="0.25">
      <c r="A437" s="2" t="s">
        <v>12</v>
      </c>
      <c r="B437" s="2">
        <v>3814180000</v>
      </c>
      <c r="C437" s="2">
        <v>0</v>
      </c>
      <c r="D437" s="2">
        <v>5870635767</v>
      </c>
      <c r="E437" s="2">
        <v>9684815767</v>
      </c>
      <c r="F437" s="2">
        <v>112839733</v>
      </c>
      <c r="G437" s="2">
        <v>9683989365</v>
      </c>
      <c r="H437" s="2">
        <v>826402</v>
      </c>
      <c r="I437" s="2">
        <v>123487899</v>
      </c>
    </row>
    <row r="438" spans="1:9" s="2" customFormat="1" x14ac:dyDescent="0.25">
      <c r="A438" s="2" t="s">
        <v>212</v>
      </c>
      <c r="B438" s="2">
        <v>271138000</v>
      </c>
      <c r="C438" s="2">
        <v>0</v>
      </c>
      <c r="D438" s="2">
        <v>0</v>
      </c>
      <c r="E438" s="2">
        <v>271138000</v>
      </c>
      <c r="F438" s="2">
        <v>368000</v>
      </c>
      <c r="G438" s="2">
        <v>271138000</v>
      </c>
      <c r="H438" s="2">
        <v>0</v>
      </c>
      <c r="I438" s="2">
        <v>368000</v>
      </c>
    </row>
    <row r="439" spans="1:9" s="2" customFormat="1" x14ac:dyDescent="0.25">
      <c r="A439" s="2" t="s">
        <v>229</v>
      </c>
      <c r="B439" s="2">
        <v>206036000</v>
      </c>
      <c r="C439" s="2">
        <v>-2429753</v>
      </c>
      <c r="D439" s="2">
        <v>-30545167</v>
      </c>
      <c r="E439" s="2">
        <v>175490833</v>
      </c>
      <c r="F439" s="2">
        <v>15297833</v>
      </c>
      <c r="G439" s="2">
        <v>175490833</v>
      </c>
      <c r="H439" s="2">
        <v>0</v>
      </c>
      <c r="I439" s="2">
        <v>15297833</v>
      </c>
    </row>
    <row r="440" spans="1:9" s="2" customFormat="1" x14ac:dyDescent="0.25">
      <c r="A440" s="2" t="s">
        <v>12</v>
      </c>
      <c r="B440" s="2">
        <v>206036000</v>
      </c>
      <c r="C440" s="2">
        <v>-2429753</v>
      </c>
      <c r="D440" s="2">
        <v>-30545167</v>
      </c>
      <c r="E440" s="2">
        <v>175490833</v>
      </c>
      <c r="F440" s="2">
        <v>15297833</v>
      </c>
      <c r="G440" s="2">
        <v>175490833</v>
      </c>
      <c r="H440" s="2">
        <v>0</v>
      </c>
      <c r="I440" s="2">
        <v>15297833</v>
      </c>
    </row>
    <row r="441" spans="1:9" s="2" customFormat="1" x14ac:dyDescent="0.25">
      <c r="A441" s="2" t="s">
        <v>230</v>
      </c>
      <c r="B441" s="2">
        <v>3858734000</v>
      </c>
      <c r="C441" s="2">
        <v>0</v>
      </c>
      <c r="D441" s="2">
        <v>454949761</v>
      </c>
      <c r="E441" s="2">
        <v>4313683761</v>
      </c>
      <c r="F441" s="2">
        <v>69021000</v>
      </c>
      <c r="G441" s="2">
        <v>4132367457</v>
      </c>
      <c r="H441" s="2">
        <v>181316304</v>
      </c>
      <c r="I441" s="2">
        <v>267705000</v>
      </c>
    </row>
    <row r="442" spans="1:9" s="2" customFormat="1" x14ac:dyDescent="0.25">
      <c r="A442" s="2" t="s">
        <v>214</v>
      </c>
      <c r="B442" s="2">
        <v>220229000</v>
      </c>
      <c r="C442" s="2">
        <v>0</v>
      </c>
      <c r="D442" s="2">
        <v>-188424989</v>
      </c>
      <c r="E442" s="2">
        <v>31804011</v>
      </c>
      <c r="F442" s="2">
        <v>0</v>
      </c>
      <c r="G442" s="2">
        <v>31804011</v>
      </c>
      <c r="H442" s="2">
        <v>0</v>
      </c>
      <c r="I442" s="2">
        <v>0</v>
      </c>
    </row>
    <row r="443" spans="1:9" s="2" customFormat="1" x14ac:dyDescent="0.25">
      <c r="A443" s="2" t="s">
        <v>12</v>
      </c>
      <c r="B443" s="2">
        <v>220229000</v>
      </c>
      <c r="C443" s="2">
        <v>0</v>
      </c>
      <c r="D443" s="2">
        <v>-188424989</v>
      </c>
      <c r="E443" s="2">
        <v>31804011</v>
      </c>
      <c r="F443" s="2">
        <v>0</v>
      </c>
      <c r="G443" s="2">
        <v>31804011</v>
      </c>
      <c r="H443" s="2">
        <v>0</v>
      </c>
      <c r="I443" s="2">
        <v>0</v>
      </c>
    </row>
    <row r="444" spans="1:9" s="2" customFormat="1" x14ac:dyDescent="0.25">
      <c r="A444" s="2" t="s">
        <v>215</v>
      </c>
      <c r="B444" s="2">
        <v>558000000</v>
      </c>
      <c r="C444" s="2">
        <v>0</v>
      </c>
      <c r="D444" s="2">
        <v>0</v>
      </c>
      <c r="E444" s="2">
        <v>558000000</v>
      </c>
      <c r="F444" s="2">
        <v>0</v>
      </c>
      <c r="G444" s="2">
        <v>558000000</v>
      </c>
      <c r="H444" s="2">
        <v>0</v>
      </c>
      <c r="I444" s="2">
        <v>0</v>
      </c>
    </row>
    <row r="445" spans="1:9" s="2" customFormat="1" x14ac:dyDescent="0.25">
      <c r="A445" s="2" t="s">
        <v>12</v>
      </c>
      <c r="B445" s="2">
        <v>558000000</v>
      </c>
      <c r="C445" s="2">
        <v>0</v>
      </c>
      <c r="D445" s="2">
        <v>0</v>
      </c>
      <c r="E445" s="2">
        <v>558000000</v>
      </c>
      <c r="F445" s="2">
        <v>0</v>
      </c>
      <c r="G445" s="2">
        <v>558000000</v>
      </c>
      <c r="H445" s="2">
        <v>0</v>
      </c>
      <c r="I445" s="2">
        <v>0</v>
      </c>
    </row>
    <row r="446" spans="1:9" s="2" customFormat="1" x14ac:dyDescent="0.25">
      <c r="A446" s="2" t="s">
        <v>231</v>
      </c>
      <c r="B446" s="2">
        <v>0</v>
      </c>
      <c r="C446" s="2">
        <v>0</v>
      </c>
      <c r="D446" s="2">
        <v>83343000</v>
      </c>
      <c r="E446" s="2">
        <v>83343000</v>
      </c>
      <c r="F446" s="2">
        <v>0</v>
      </c>
      <c r="G446" s="2">
        <v>83343000</v>
      </c>
      <c r="H446" s="2">
        <v>0</v>
      </c>
      <c r="I446" s="2">
        <v>19233000</v>
      </c>
    </row>
    <row r="447" spans="1:9" s="2" customFormat="1" x14ac:dyDescent="0.25">
      <c r="A447" s="2" t="s">
        <v>232</v>
      </c>
      <c r="B447" s="2">
        <v>0</v>
      </c>
      <c r="C447" s="2">
        <v>0</v>
      </c>
      <c r="D447" s="2">
        <v>83343000</v>
      </c>
      <c r="E447" s="2">
        <v>83343000</v>
      </c>
      <c r="F447" s="2">
        <v>0</v>
      </c>
      <c r="G447" s="2">
        <v>83343000</v>
      </c>
      <c r="H447" s="2">
        <v>0</v>
      </c>
      <c r="I447" s="2">
        <v>19233000</v>
      </c>
    </row>
    <row r="448" spans="1:9" s="2" customFormat="1" x14ac:dyDescent="0.25">
      <c r="A448" s="2" t="s">
        <v>233</v>
      </c>
      <c r="B448" s="2">
        <v>43043000</v>
      </c>
      <c r="C448" s="2">
        <v>0</v>
      </c>
      <c r="D448" s="2">
        <v>53955000</v>
      </c>
      <c r="E448" s="2">
        <v>96998000</v>
      </c>
      <c r="F448" s="2">
        <v>0</v>
      </c>
      <c r="G448" s="2">
        <v>96998000</v>
      </c>
      <c r="H448" s="2">
        <v>0</v>
      </c>
      <c r="I448" s="2">
        <v>13227000</v>
      </c>
    </row>
    <row r="449" spans="1:9" s="2" customFormat="1" x14ac:dyDescent="0.25">
      <c r="A449" s="2" t="s">
        <v>12</v>
      </c>
      <c r="B449" s="2">
        <v>0</v>
      </c>
      <c r="C449" s="2">
        <v>0</v>
      </c>
      <c r="D449" s="2">
        <v>39681000</v>
      </c>
      <c r="E449" s="2">
        <v>39681000</v>
      </c>
      <c r="F449" s="2">
        <v>0</v>
      </c>
      <c r="G449" s="2">
        <v>39681000</v>
      </c>
      <c r="H449" s="2">
        <v>0</v>
      </c>
      <c r="I449" s="2">
        <v>0</v>
      </c>
    </row>
    <row r="450" spans="1:9" s="2" customFormat="1" x14ac:dyDescent="0.25">
      <c r="A450" s="2" t="s">
        <v>232</v>
      </c>
      <c r="B450" s="2">
        <v>43043000</v>
      </c>
      <c r="C450" s="2">
        <v>0</v>
      </c>
      <c r="D450" s="2">
        <v>14274000</v>
      </c>
      <c r="E450" s="2">
        <v>57317000</v>
      </c>
      <c r="F450" s="2">
        <v>0</v>
      </c>
      <c r="G450" s="2">
        <v>57317000</v>
      </c>
      <c r="H450" s="2">
        <v>0</v>
      </c>
      <c r="I450" s="2">
        <v>13227000</v>
      </c>
    </row>
    <row r="451" spans="1:9" s="2" customFormat="1" x14ac:dyDescent="0.25">
      <c r="A451" s="2" t="s">
        <v>222</v>
      </c>
      <c r="B451" s="2">
        <v>33110000</v>
      </c>
      <c r="C451" s="2">
        <v>0</v>
      </c>
      <c r="D451" s="2">
        <v>-33110000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</row>
    <row r="452" spans="1:9" s="2" customFormat="1" x14ac:dyDescent="0.25">
      <c r="A452" s="2" t="s">
        <v>232</v>
      </c>
      <c r="B452" s="2">
        <v>33110000</v>
      </c>
      <c r="C452" s="2">
        <v>0</v>
      </c>
      <c r="D452" s="2">
        <v>-33110000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</row>
    <row r="453" spans="1:9" s="2" customFormat="1" x14ac:dyDescent="0.25">
      <c r="A453" s="2" t="s">
        <v>225</v>
      </c>
      <c r="B453" s="2">
        <v>0</v>
      </c>
      <c r="C453" s="2">
        <v>0</v>
      </c>
      <c r="D453" s="2">
        <v>170000000</v>
      </c>
      <c r="E453" s="2">
        <v>170000000</v>
      </c>
      <c r="F453" s="2">
        <v>0</v>
      </c>
      <c r="G453" s="2">
        <v>170000000</v>
      </c>
      <c r="H453" s="2">
        <v>0</v>
      </c>
      <c r="I453" s="2">
        <v>0</v>
      </c>
    </row>
    <row r="454" spans="1:9" s="2" customFormat="1" x14ac:dyDescent="0.25">
      <c r="A454" s="2" t="s">
        <v>12</v>
      </c>
      <c r="B454" s="2">
        <v>0</v>
      </c>
      <c r="C454" s="2">
        <v>0</v>
      </c>
      <c r="D454" s="2">
        <v>170000000</v>
      </c>
      <c r="E454" s="2">
        <v>170000000</v>
      </c>
      <c r="F454" s="2">
        <v>0</v>
      </c>
      <c r="G454" s="2">
        <v>170000000</v>
      </c>
      <c r="H454" s="2">
        <v>0</v>
      </c>
      <c r="I454" s="2">
        <v>0</v>
      </c>
    </row>
    <row r="455" spans="1:9" s="2" customFormat="1" x14ac:dyDescent="0.25">
      <c r="A455" s="2" t="s">
        <v>226</v>
      </c>
      <c r="B455" s="2">
        <v>119020000</v>
      </c>
      <c r="C455" s="2">
        <v>0</v>
      </c>
      <c r="D455" s="2">
        <v>133349000</v>
      </c>
      <c r="E455" s="2">
        <v>252369000</v>
      </c>
      <c r="F455" s="2">
        <v>0</v>
      </c>
      <c r="G455" s="2">
        <v>252369000</v>
      </c>
      <c r="H455" s="2">
        <v>0</v>
      </c>
      <c r="I455" s="2">
        <v>58239000</v>
      </c>
    </row>
    <row r="456" spans="1:9" s="2" customFormat="1" x14ac:dyDescent="0.25">
      <c r="A456" s="2" t="s">
        <v>12</v>
      </c>
      <c r="B456" s="2">
        <v>70521000</v>
      </c>
      <c r="C456" s="2">
        <v>0</v>
      </c>
      <c r="D456" s="2">
        <v>28149000</v>
      </c>
      <c r="E456" s="2">
        <v>98670000</v>
      </c>
      <c r="F456" s="2">
        <v>0</v>
      </c>
      <c r="G456" s="2">
        <v>98670000</v>
      </c>
      <c r="H456" s="2">
        <v>0</v>
      </c>
      <c r="I456" s="2">
        <v>22770000</v>
      </c>
    </row>
    <row r="457" spans="1:9" s="2" customFormat="1" x14ac:dyDescent="0.25">
      <c r="A457" s="2" t="s">
        <v>232</v>
      </c>
      <c r="B457" s="2">
        <v>48499000</v>
      </c>
      <c r="C457" s="2">
        <v>0</v>
      </c>
      <c r="D457" s="2">
        <v>105200000</v>
      </c>
      <c r="E457" s="2">
        <v>153699000</v>
      </c>
      <c r="F457" s="2">
        <v>0</v>
      </c>
      <c r="G457" s="2">
        <v>153699000</v>
      </c>
      <c r="H457" s="2">
        <v>0</v>
      </c>
      <c r="I457" s="2">
        <v>35469000</v>
      </c>
    </row>
    <row r="458" spans="1:9" s="2" customFormat="1" x14ac:dyDescent="0.25">
      <c r="A458" s="2" t="s">
        <v>234</v>
      </c>
      <c r="B458" s="2">
        <v>1203773000</v>
      </c>
      <c r="C458" s="2">
        <v>0</v>
      </c>
      <c r="D458" s="2">
        <v>264260750</v>
      </c>
      <c r="E458" s="2">
        <v>1468033750</v>
      </c>
      <c r="F458" s="2">
        <v>0</v>
      </c>
      <c r="G458" s="2">
        <v>1319662779</v>
      </c>
      <c r="H458" s="2">
        <v>148370971</v>
      </c>
      <c r="I458" s="2">
        <v>0</v>
      </c>
    </row>
    <row r="459" spans="1:9" s="2" customFormat="1" x14ac:dyDescent="0.25">
      <c r="A459" s="2" t="s">
        <v>232</v>
      </c>
      <c r="B459" s="2">
        <v>1203773000</v>
      </c>
      <c r="C459" s="2">
        <v>0</v>
      </c>
      <c r="D459" s="2">
        <v>264260750</v>
      </c>
      <c r="E459" s="2">
        <v>1468033750</v>
      </c>
      <c r="F459" s="2">
        <v>0</v>
      </c>
      <c r="G459" s="2">
        <v>1319662779</v>
      </c>
      <c r="H459" s="2">
        <v>148370971</v>
      </c>
      <c r="I459" s="2">
        <v>0</v>
      </c>
    </row>
    <row r="460" spans="1:9" s="2" customFormat="1" x14ac:dyDescent="0.25">
      <c r="A460" s="2" t="s">
        <v>228</v>
      </c>
      <c r="B460" s="2">
        <v>157685000</v>
      </c>
      <c r="C460" s="2">
        <v>0</v>
      </c>
      <c r="D460" s="2">
        <v>-70000000</v>
      </c>
      <c r="E460" s="2">
        <v>87685000</v>
      </c>
      <c r="F460" s="2">
        <v>20235000</v>
      </c>
      <c r="G460" s="2">
        <v>87685000</v>
      </c>
      <c r="H460" s="2">
        <v>0</v>
      </c>
      <c r="I460" s="2">
        <v>20235000</v>
      </c>
    </row>
    <row r="461" spans="1:9" s="2" customFormat="1" x14ac:dyDescent="0.25">
      <c r="A461" s="2" t="s">
        <v>232</v>
      </c>
      <c r="B461" s="2">
        <v>157685000</v>
      </c>
      <c r="C461" s="2">
        <v>0</v>
      </c>
      <c r="D461" s="2">
        <v>-70000000</v>
      </c>
      <c r="E461" s="2">
        <v>87685000</v>
      </c>
      <c r="F461" s="2">
        <v>20235000</v>
      </c>
      <c r="G461" s="2">
        <v>87685000</v>
      </c>
      <c r="H461" s="2">
        <v>0</v>
      </c>
      <c r="I461" s="2">
        <v>20235000</v>
      </c>
    </row>
    <row r="462" spans="1:9" s="2" customFormat="1" x14ac:dyDescent="0.25">
      <c r="A462" s="2" t="s">
        <v>235</v>
      </c>
      <c r="B462" s="2">
        <v>1523874000</v>
      </c>
      <c r="C462" s="2">
        <v>0</v>
      </c>
      <c r="D462" s="2">
        <v>41577000</v>
      </c>
      <c r="E462" s="2">
        <v>1565451000</v>
      </c>
      <c r="F462" s="2">
        <v>48786000</v>
      </c>
      <c r="G462" s="2">
        <v>1532505667</v>
      </c>
      <c r="H462" s="2">
        <v>32945333</v>
      </c>
      <c r="I462" s="2">
        <v>156771000</v>
      </c>
    </row>
    <row r="463" spans="1:9" s="2" customFormat="1" x14ac:dyDescent="0.25">
      <c r="A463" s="2" t="s">
        <v>12</v>
      </c>
      <c r="B463" s="2">
        <v>935033000</v>
      </c>
      <c r="C463" s="2">
        <v>0</v>
      </c>
      <c r="D463" s="2">
        <v>-99190667</v>
      </c>
      <c r="E463" s="2">
        <v>835842333</v>
      </c>
      <c r="F463" s="2">
        <v>7590000</v>
      </c>
      <c r="G463" s="2">
        <v>827263000</v>
      </c>
      <c r="H463" s="2">
        <v>8579333</v>
      </c>
      <c r="I463" s="2">
        <v>15180000</v>
      </c>
    </row>
    <row r="464" spans="1:9" s="2" customFormat="1" x14ac:dyDescent="0.25">
      <c r="A464" s="2" t="s">
        <v>232</v>
      </c>
      <c r="B464" s="2">
        <v>588841000</v>
      </c>
      <c r="C464" s="2">
        <v>0</v>
      </c>
      <c r="D464" s="2">
        <v>137742000</v>
      </c>
      <c r="E464" s="2">
        <v>726583000</v>
      </c>
      <c r="F464" s="2">
        <v>41196000</v>
      </c>
      <c r="G464" s="2">
        <v>702217000</v>
      </c>
      <c r="H464" s="2">
        <v>24366000</v>
      </c>
      <c r="I464" s="2">
        <v>141591000</v>
      </c>
    </row>
    <row r="465" spans="1:9" s="2" customFormat="1" x14ac:dyDescent="0.25">
      <c r="A465" s="2" t="s">
        <v>167</v>
      </c>
      <c r="B465" s="2">
        <v>0</v>
      </c>
      <c r="C465" s="2">
        <v>0</v>
      </c>
      <c r="D465" s="2">
        <v>3025667</v>
      </c>
      <c r="E465" s="2">
        <v>3025667</v>
      </c>
      <c r="F465" s="2">
        <v>0</v>
      </c>
      <c r="G465" s="2">
        <v>3025667</v>
      </c>
      <c r="H465" s="2">
        <v>0</v>
      </c>
      <c r="I465" s="2">
        <v>0</v>
      </c>
    </row>
    <row r="466" spans="1:9" s="2" customFormat="1" x14ac:dyDescent="0.25">
      <c r="A466" s="2" t="s">
        <v>236</v>
      </c>
      <c r="B466" s="2">
        <v>4845293000</v>
      </c>
      <c r="C466" s="2">
        <v>-33558000</v>
      </c>
      <c r="D466" s="2">
        <v>-122505000</v>
      </c>
      <c r="E466" s="2">
        <v>4722788000</v>
      </c>
      <c r="F466" s="2">
        <v>215267169</v>
      </c>
      <c r="G466" s="2">
        <v>4487583436</v>
      </c>
      <c r="H466" s="2">
        <v>235204564</v>
      </c>
      <c r="I466" s="2">
        <v>288014436</v>
      </c>
    </row>
    <row r="467" spans="1:9" s="2" customFormat="1" x14ac:dyDescent="0.25">
      <c r="A467" s="2" t="s">
        <v>211</v>
      </c>
      <c r="B467" s="2">
        <v>4149000</v>
      </c>
      <c r="C467" s="2">
        <v>0</v>
      </c>
      <c r="D467" s="2">
        <v>-3049000</v>
      </c>
      <c r="E467" s="2">
        <v>1100000</v>
      </c>
      <c r="F467" s="2">
        <v>0</v>
      </c>
      <c r="G467" s="2">
        <v>1100000</v>
      </c>
      <c r="H467" s="2">
        <v>0</v>
      </c>
      <c r="I467" s="2">
        <v>0</v>
      </c>
    </row>
    <row r="468" spans="1:9" s="2" customFormat="1" x14ac:dyDescent="0.25">
      <c r="A468" s="2" t="s">
        <v>12</v>
      </c>
      <c r="B468" s="2">
        <v>4149000</v>
      </c>
      <c r="C468" s="2">
        <v>0</v>
      </c>
      <c r="D468" s="2">
        <v>-3049000</v>
      </c>
      <c r="E468" s="2">
        <v>1100000</v>
      </c>
      <c r="F468" s="2">
        <v>0</v>
      </c>
      <c r="G468" s="2">
        <v>1100000</v>
      </c>
      <c r="H468" s="2">
        <v>0</v>
      </c>
      <c r="I468" s="2">
        <v>0</v>
      </c>
    </row>
    <row r="469" spans="1:9" s="2" customFormat="1" x14ac:dyDescent="0.25">
      <c r="A469" s="2" t="s">
        <v>213</v>
      </c>
      <c r="B469" s="2">
        <v>15000000</v>
      </c>
      <c r="C469" s="2">
        <v>0</v>
      </c>
      <c r="D469" s="2">
        <v>-15000000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</row>
    <row r="470" spans="1:9" s="2" customFormat="1" x14ac:dyDescent="0.25">
      <c r="A470" s="2" t="s">
        <v>12</v>
      </c>
      <c r="B470" s="2">
        <v>15000000</v>
      </c>
      <c r="C470" s="2">
        <v>0</v>
      </c>
      <c r="D470" s="2">
        <v>-15000000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</row>
    <row r="471" spans="1:9" s="2" customFormat="1" x14ac:dyDescent="0.25">
      <c r="A471" s="2" t="s">
        <v>214</v>
      </c>
      <c r="B471" s="2">
        <v>26629000</v>
      </c>
      <c r="C471" s="2">
        <v>0</v>
      </c>
      <c r="D471" s="2">
        <v>0</v>
      </c>
      <c r="E471" s="2">
        <v>26629000</v>
      </c>
      <c r="F471" s="2">
        <v>0</v>
      </c>
      <c r="G471" s="2">
        <v>26629000</v>
      </c>
      <c r="H471" s="2">
        <v>0</v>
      </c>
      <c r="I471" s="2">
        <v>0</v>
      </c>
    </row>
    <row r="472" spans="1:9" s="2" customFormat="1" x14ac:dyDescent="0.25">
      <c r="A472" s="2" t="s">
        <v>12</v>
      </c>
      <c r="B472" s="2">
        <v>26629000</v>
      </c>
      <c r="C472" s="2">
        <v>0</v>
      </c>
      <c r="D472" s="2">
        <v>0</v>
      </c>
      <c r="E472" s="2">
        <v>26629000</v>
      </c>
      <c r="F472" s="2">
        <v>0</v>
      </c>
      <c r="G472" s="2">
        <v>26629000</v>
      </c>
      <c r="H472" s="2">
        <v>0</v>
      </c>
      <c r="I472" s="2">
        <v>0</v>
      </c>
    </row>
    <row r="473" spans="1:9" s="2" customFormat="1" x14ac:dyDescent="0.25">
      <c r="A473" s="2" t="s">
        <v>237</v>
      </c>
      <c r="B473" s="2">
        <v>428764000</v>
      </c>
      <c r="C473" s="2">
        <v>0</v>
      </c>
      <c r="D473" s="2">
        <v>0</v>
      </c>
      <c r="E473" s="2">
        <v>428764000</v>
      </c>
      <c r="F473" s="2">
        <v>0</v>
      </c>
      <c r="G473" s="2">
        <v>428764000</v>
      </c>
      <c r="H473" s="2">
        <v>0</v>
      </c>
      <c r="I473" s="2">
        <v>0</v>
      </c>
    </row>
    <row r="474" spans="1:9" s="2" customFormat="1" x14ac:dyDescent="0.25">
      <c r="A474" s="2" t="s">
        <v>12</v>
      </c>
      <c r="B474" s="2">
        <v>428764000</v>
      </c>
      <c r="C474" s="2">
        <v>0</v>
      </c>
      <c r="D474" s="2">
        <v>0</v>
      </c>
      <c r="E474" s="2">
        <v>428764000</v>
      </c>
      <c r="F474" s="2">
        <v>0</v>
      </c>
      <c r="G474" s="2">
        <v>428764000</v>
      </c>
      <c r="H474" s="2">
        <v>0</v>
      </c>
      <c r="I474" s="2">
        <v>0</v>
      </c>
    </row>
    <row r="475" spans="1:9" s="2" customFormat="1" x14ac:dyDescent="0.25">
      <c r="A475" s="2" t="s">
        <v>231</v>
      </c>
      <c r="B475" s="2">
        <v>55858000</v>
      </c>
      <c r="C475" s="2">
        <v>0</v>
      </c>
      <c r="D475" s="2">
        <v>-55858000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</row>
    <row r="476" spans="1:9" s="2" customFormat="1" x14ac:dyDescent="0.25">
      <c r="A476" s="2" t="s">
        <v>12</v>
      </c>
      <c r="B476" s="2">
        <v>55858000</v>
      </c>
      <c r="C476" s="2">
        <v>0</v>
      </c>
      <c r="D476" s="2">
        <v>-55858000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</row>
    <row r="477" spans="1:9" s="2" customFormat="1" x14ac:dyDescent="0.25">
      <c r="A477" s="2" t="s">
        <v>218</v>
      </c>
      <c r="B477" s="2">
        <v>0</v>
      </c>
      <c r="C477" s="2">
        <v>0</v>
      </c>
      <c r="D477" s="2">
        <v>60936000</v>
      </c>
      <c r="E477" s="2">
        <v>60936000</v>
      </c>
      <c r="F477" s="2">
        <v>5078000</v>
      </c>
      <c r="G477" s="2">
        <v>60936000</v>
      </c>
      <c r="H477" s="2">
        <v>0</v>
      </c>
      <c r="I477" s="2">
        <v>5078000</v>
      </c>
    </row>
    <row r="478" spans="1:9" s="2" customFormat="1" x14ac:dyDescent="0.25">
      <c r="A478" s="2" t="s">
        <v>12</v>
      </c>
      <c r="B478" s="2">
        <v>0</v>
      </c>
      <c r="C478" s="2">
        <v>0</v>
      </c>
      <c r="D478" s="2">
        <v>60936000</v>
      </c>
      <c r="E478" s="2">
        <v>60936000</v>
      </c>
      <c r="F478" s="2">
        <v>5078000</v>
      </c>
      <c r="G478" s="2">
        <v>60936000</v>
      </c>
      <c r="H478" s="2">
        <v>0</v>
      </c>
      <c r="I478" s="2">
        <v>5078000</v>
      </c>
    </row>
    <row r="479" spans="1:9" s="2" customFormat="1" x14ac:dyDescent="0.25">
      <c r="A479" s="2" t="s">
        <v>238</v>
      </c>
      <c r="B479" s="2">
        <v>0</v>
      </c>
      <c r="C479" s="2">
        <v>0</v>
      </c>
      <c r="D479" s="2">
        <v>650715000</v>
      </c>
      <c r="E479" s="2">
        <v>650715000</v>
      </c>
      <c r="F479" s="2">
        <v>0</v>
      </c>
      <c r="G479" s="2">
        <v>544582000</v>
      </c>
      <c r="H479" s="2">
        <v>106133000</v>
      </c>
      <c r="I479" s="2">
        <v>0</v>
      </c>
    </row>
    <row r="480" spans="1:9" s="2" customFormat="1" x14ac:dyDescent="0.25">
      <c r="A480" s="2" t="s">
        <v>239</v>
      </c>
      <c r="B480" s="2">
        <v>0</v>
      </c>
      <c r="C480" s="2">
        <v>0</v>
      </c>
      <c r="D480" s="2">
        <v>416457600</v>
      </c>
      <c r="E480" s="2">
        <v>416457600</v>
      </c>
      <c r="F480" s="2">
        <v>0</v>
      </c>
      <c r="G480" s="2">
        <v>310324600</v>
      </c>
      <c r="H480" s="2">
        <v>106133000</v>
      </c>
      <c r="I480" s="2">
        <v>0</v>
      </c>
    </row>
    <row r="481" spans="1:9" s="2" customFormat="1" x14ac:dyDescent="0.25">
      <c r="A481" s="2" t="s">
        <v>240</v>
      </c>
      <c r="B481" s="2">
        <v>0</v>
      </c>
      <c r="C481" s="2">
        <v>0</v>
      </c>
      <c r="D481" s="2">
        <v>234257400</v>
      </c>
      <c r="E481" s="2">
        <v>234257400</v>
      </c>
      <c r="F481" s="2">
        <v>0</v>
      </c>
      <c r="G481" s="2">
        <v>234257400</v>
      </c>
      <c r="H481" s="2">
        <v>0</v>
      </c>
      <c r="I481" s="2">
        <v>0</v>
      </c>
    </row>
    <row r="482" spans="1:9" s="2" customFormat="1" x14ac:dyDescent="0.25">
      <c r="A482" s="2" t="s">
        <v>220</v>
      </c>
      <c r="B482" s="2">
        <v>78536000</v>
      </c>
      <c r="C482" s="2">
        <v>-82466</v>
      </c>
      <c r="D482" s="2">
        <v>-7242000</v>
      </c>
      <c r="E482" s="2">
        <v>71294000</v>
      </c>
      <c r="F482" s="2">
        <v>0</v>
      </c>
      <c r="G482" s="2">
        <v>71294000</v>
      </c>
      <c r="H482" s="2">
        <v>0</v>
      </c>
      <c r="I482" s="2">
        <v>0</v>
      </c>
    </row>
    <row r="483" spans="1:9" s="2" customFormat="1" x14ac:dyDescent="0.25">
      <c r="A483" s="2" t="s">
        <v>12</v>
      </c>
      <c r="B483" s="2">
        <v>71294000</v>
      </c>
      <c r="C483" s="2">
        <v>0</v>
      </c>
      <c r="D483" s="2">
        <v>0</v>
      </c>
      <c r="E483" s="2">
        <v>71294000</v>
      </c>
      <c r="F483" s="2">
        <v>0</v>
      </c>
      <c r="G483" s="2">
        <v>71294000</v>
      </c>
      <c r="H483" s="2">
        <v>0</v>
      </c>
      <c r="I483" s="2">
        <v>0</v>
      </c>
    </row>
    <row r="484" spans="1:9" s="2" customFormat="1" x14ac:dyDescent="0.25">
      <c r="A484" s="2" t="s">
        <v>241</v>
      </c>
      <c r="B484" s="2">
        <v>7242000</v>
      </c>
      <c r="C484" s="2">
        <v>-82466</v>
      </c>
      <c r="D484" s="2">
        <v>-7242000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</row>
    <row r="485" spans="1:9" s="2" customFormat="1" x14ac:dyDescent="0.25">
      <c r="A485" s="2" t="s">
        <v>242</v>
      </c>
      <c r="B485" s="2">
        <v>50000000</v>
      </c>
      <c r="C485" s="2">
        <v>0</v>
      </c>
      <c r="D485" s="2">
        <v>0</v>
      </c>
      <c r="E485" s="2">
        <v>50000000</v>
      </c>
      <c r="F485" s="2">
        <v>50000000</v>
      </c>
      <c r="G485" s="2">
        <v>50000000</v>
      </c>
      <c r="H485" s="2">
        <v>0</v>
      </c>
      <c r="I485" s="2">
        <v>50000000</v>
      </c>
    </row>
    <row r="486" spans="1:9" s="2" customFormat="1" x14ac:dyDescent="0.25">
      <c r="A486" s="2" t="s">
        <v>12</v>
      </c>
      <c r="B486" s="2">
        <v>50000000</v>
      </c>
      <c r="C486" s="2">
        <v>0</v>
      </c>
      <c r="D486" s="2">
        <v>0</v>
      </c>
      <c r="E486" s="2">
        <v>50000000</v>
      </c>
      <c r="F486" s="2">
        <v>50000000</v>
      </c>
      <c r="G486" s="2">
        <v>50000000</v>
      </c>
      <c r="H486" s="2">
        <v>0</v>
      </c>
      <c r="I486" s="2">
        <v>50000000</v>
      </c>
    </row>
    <row r="487" spans="1:9" s="2" customFormat="1" x14ac:dyDescent="0.25">
      <c r="A487" s="2" t="s">
        <v>243</v>
      </c>
      <c r="B487" s="2">
        <v>759600000</v>
      </c>
      <c r="C487" s="2">
        <v>0</v>
      </c>
      <c r="D487" s="2">
        <v>-650715000</v>
      </c>
      <c r="E487" s="2">
        <v>108885000</v>
      </c>
      <c r="F487" s="2">
        <v>0</v>
      </c>
      <c r="G487" s="2">
        <v>0</v>
      </c>
      <c r="H487" s="2">
        <v>108885000</v>
      </c>
      <c r="I487" s="2">
        <v>0</v>
      </c>
    </row>
    <row r="488" spans="1:9" s="2" customFormat="1" x14ac:dyDescent="0.25">
      <c r="A488" s="2" t="s">
        <v>239</v>
      </c>
      <c r="B488" s="2">
        <v>759600000</v>
      </c>
      <c r="C488" s="2">
        <v>0</v>
      </c>
      <c r="D488" s="2">
        <v>-650715000</v>
      </c>
      <c r="E488" s="2">
        <v>108885000</v>
      </c>
      <c r="F488" s="2">
        <v>0</v>
      </c>
      <c r="G488" s="2">
        <v>0</v>
      </c>
      <c r="H488" s="2">
        <v>108885000</v>
      </c>
      <c r="I488" s="2">
        <v>0</v>
      </c>
    </row>
    <row r="489" spans="1:9" s="2" customFormat="1" x14ac:dyDescent="0.25">
      <c r="A489" s="2" t="s">
        <v>244</v>
      </c>
      <c r="B489" s="2">
        <v>12700000</v>
      </c>
      <c r="C489" s="2">
        <v>0</v>
      </c>
      <c r="D489" s="2">
        <v>0</v>
      </c>
      <c r="E489" s="2">
        <v>12700000</v>
      </c>
      <c r="F489" s="2">
        <v>0</v>
      </c>
      <c r="G489" s="2">
        <v>12700000</v>
      </c>
      <c r="H489" s="2">
        <v>0</v>
      </c>
      <c r="I489" s="2">
        <v>0</v>
      </c>
    </row>
    <row r="490" spans="1:9" s="2" customFormat="1" x14ac:dyDescent="0.25">
      <c r="A490" s="2" t="s">
        <v>12</v>
      </c>
      <c r="B490" s="2">
        <v>12700000</v>
      </c>
      <c r="C490" s="2">
        <v>0</v>
      </c>
      <c r="D490" s="2">
        <v>0</v>
      </c>
      <c r="E490" s="2">
        <v>12700000</v>
      </c>
      <c r="F490" s="2">
        <v>0</v>
      </c>
      <c r="G490" s="2">
        <v>12700000</v>
      </c>
      <c r="H490" s="2">
        <v>0</v>
      </c>
      <c r="I490" s="2">
        <v>0</v>
      </c>
    </row>
    <row r="491" spans="1:9" s="2" customFormat="1" x14ac:dyDescent="0.25">
      <c r="A491" s="2" t="s">
        <v>223</v>
      </c>
      <c r="B491" s="2">
        <v>7276000</v>
      </c>
      <c r="C491" s="2">
        <v>0</v>
      </c>
      <c r="D491" s="2">
        <v>-7116000</v>
      </c>
      <c r="E491" s="2">
        <v>160000</v>
      </c>
      <c r="F491" s="2">
        <v>0</v>
      </c>
      <c r="G491" s="2">
        <v>0</v>
      </c>
      <c r="H491" s="2">
        <v>160000</v>
      </c>
      <c r="I491" s="2">
        <v>0</v>
      </c>
    </row>
    <row r="492" spans="1:9" s="2" customFormat="1" x14ac:dyDescent="0.25">
      <c r="A492" s="2" t="s">
        <v>12</v>
      </c>
      <c r="B492" s="2">
        <v>7276000</v>
      </c>
      <c r="C492" s="2">
        <v>0</v>
      </c>
      <c r="D492" s="2">
        <v>-7116000</v>
      </c>
      <c r="E492" s="2">
        <v>160000</v>
      </c>
      <c r="F492" s="2">
        <v>0</v>
      </c>
      <c r="G492" s="2">
        <v>0</v>
      </c>
      <c r="H492" s="2">
        <v>160000</v>
      </c>
      <c r="I492" s="2">
        <v>0</v>
      </c>
    </row>
    <row r="493" spans="1:9" s="2" customFormat="1" x14ac:dyDescent="0.25">
      <c r="A493" s="2" t="s">
        <v>245</v>
      </c>
      <c r="B493" s="2">
        <v>64800000</v>
      </c>
      <c r="C493" s="2">
        <v>0</v>
      </c>
      <c r="D493" s="2">
        <v>-64800000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</row>
    <row r="494" spans="1:9" s="2" customFormat="1" x14ac:dyDescent="0.25">
      <c r="A494" s="2" t="s">
        <v>12</v>
      </c>
      <c r="B494" s="2">
        <v>64800000</v>
      </c>
      <c r="C494" s="2">
        <v>0</v>
      </c>
      <c r="D494" s="2">
        <v>-64800000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</row>
    <row r="495" spans="1:9" s="2" customFormat="1" x14ac:dyDescent="0.25">
      <c r="A495" s="2" t="s">
        <v>224</v>
      </c>
      <c r="B495" s="2">
        <v>22341000</v>
      </c>
      <c r="C495" s="2">
        <v>0</v>
      </c>
      <c r="D495" s="2">
        <v>812400</v>
      </c>
      <c r="E495" s="2">
        <v>23153400</v>
      </c>
      <c r="F495" s="2">
        <v>2843400</v>
      </c>
      <c r="G495" s="2">
        <v>23153400</v>
      </c>
      <c r="H495" s="2">
        <v>0</v>
      </c>
      <c r="I495" s="2">
        <v>2843400</v>
      </c>
    </row>
    <row r="496" spans="1:9" s="2" customFormat="1" x14ac:dyDescent="0.25">
      <c r="A496" s="2" t="s">
        <v>12</v>
      </c>
      <c r="B496" s="2">
        <v>22341000</v>
      </c>
      <c r="C496" s="2">
        <v>0</v>
      </c>
      <c r="D496" s="2">
        <v>812400</v>
      </c>
      <c r="E496" s="2">
        <v>23153400</v>
      </c>
      <c r="F496" s="2">
        <v>2843400</v>
      </c>
      <c r="G496" s="2">
        <v>23153400</v>
      </c>
      <c r="H496" s="2">
        <v>0</v>
      </c>
      <c r="I496" s="2">
        <v>2843400</v>
      </c>
    </row>
    <row r="497" spans="1:9" s="2" customFormat="1" x14ac:dyDescent="0.25">
      <c r="A497" s="2" t="s">
        <v>225</v>
      </c>
      <c r="B497" s="2">
        <v>4668000</v>
      </c>
      <c r="C497" s="2">
        <v>0</v>
      </c>
      <c r="D497" s="2">
        <v>0</v>
      </c>
      <c r="E497" s="2">
        <v>4668000</v>
      </c>
      <c r="F497" s="2">
        <v>0</v>
      </c>
      <c r="G497" s="2">
        <v>4668000</v>
      </c>
      <c r="H497" s="2">
        <v>0</v>
      </c>
      <c r="I497" s="2">
        <v>0</v>
      </c>
    </row>
    <row r="498" spans="1:9" s="2" customFormat="1" x14ac:dyDescent="0.25">
      <c r="A498" s="2" t="s">
        <v>12</v>
      </c>
      <c r="B498" s="2">
        <v>4668000</v>
      </c>
      <c r="C498" s="2">
        <v>0</v>
      </c>
      <c r="D498" s="2">
        <v>0</v>
      </c>
      <c r="E498" s="2">
        <v>4668000</v>
      </c>
      <c r="F498" s="2">
        <v>0</v>
      </c>
      <c r="G498" s="2">
        <v>4668000</v>
      </c>
      <c r="H498" s="2">
        <v>0</v>
      </c>
      <c r="I498" s="2">
        <v>0</v>
      </c>
    </row>
    <row r="499" spans="1:9" s="2" customFormat="1" x14ac:dyDescent="0.25">
      <c r="A499" s="2" t="s">
        <v>246</v>
      </c>
      <c r="B499" s="2">
        <v>35000000</v>
      </c>
      <c r="C499" s="2">
        <v>0</v>
      </c>
      <c r="D499" s="2">
        <v>0</v>
      </c>
      <c r="E499" s="2">
        <v>35000000</v>
      </c>
      <c r="F499" s="2">
        <v>-17000000</v>
      </c>
      <c r="G499" s="2">
        <v>18000000</v>
      </c>
      <c r="H499" s="2">
        <v>17000000</v>
      </c>
      <c r="I499" s="2">
        <v>18000000</v>
      </c>
    </row>
    <row r="500" spans="1:9" s="2" customFormat="1" x14ac:dyDescent="0.25">
      <c r="A500" s="2" t="s">
        <v>12</v>
      </c>
      <c r="B500" s="2">
        <v>35000000</v>
      </c>
      <c r="C500" s="2">
        <v>0</v>
      </c>
      <c r="D500" s="2">
        <v>0</v>
      </c>
      <c r="E500" s="2">
        <v>35000000</v>
      </c>
      <c r="F500" s="2">
        <v>-17000000</v>
      </c>
      <c r="G500" s="2">
        <v>18000000</v>
      </c>
      <c r="H500" s="2">
        <v>17000000</v>
      </c>
      <c r="I500" s="2">
        <v>18000000</v>
      </c>
    </row>
    <row r="501" spans="1:9" s="2" customFormat="1" x14ac:dyDescent="0.25">
      <c r="A501" s="2" t="s">
        <v>226</v>
      </c>
      <c r="B501" s="2">
        <v>120509000</v>
      </c>
      <c r="C501" s="2">
        <v>0</v>
      </c>
      <c r="D501" s="2">
        <v>56089000</v>
      </c>
      <c r="E501" s="2">
        <v>176598000</v>
      </c>
      <c r="F501" s="2">
        <v>10375000</v>
      </c>
      <c r="G501" s="2">
        <v>174974000</v>
      </c>
      <c r="H501" s="2">
        <v>1624000</v>
      </c>
      <c r="I501" s="2">
        <v>11999000</v>
      </c>
    </row>
    <row r="502" spans="1:9" s="2" customFormat="1" x14ac:dyDescent="0.25">
      <c r="A502" s="2" t="s">
        <v>12</v>
      </c>
      <c r="B502" s="2">
        <v>83490000</v>
      </c>
      <c r="C502" s="2">
        <v>0</v>
      </c>
      <c r="D502" s="2">
        <v>56089000</v>
      </c>
      <c r="E502" s="2">
        <v>139579000</v>
      </c>
      <c r="F502" s="2">
        <v>11999000</v>
      </c>
      <c r="G502" s="2">
        <v>139579000</v>
      </c>
      <c r="H502" s="2">
        <v>0</v>
      </c>
      <c r="I502" s="2">
        <v>11999000</v>
      </c>
    </row>
    <row r="503" spans="1:9" s="2" customFormat="1" x14ac:dyDescent="0.25">
      <c r="A503" s="2" t="s">
        <v>239</v>
      </c>
      <c r="B503" s="2">
        <v>37019000</v>
      </c>
      <c r="C503" s="2">
        <v>0</v>
      </c>
      <c r="D503" s="2">
        <v>-26998362</v>
      </c>
      <c r="E503" s="2">
        <v>10020638</v>
      </c>
      <c r="F503" s="2">
        <v>-1624000</v>
      </c>
      <c r="G503" s="2">
        <v>8396638</v>
      </c>
      <c r="H503" s="2">
        <v>1624000</v>
      </c>
      <c r="I503" s="2">
        <v>0</v>
      </c>
    </row>
    <row r="504" spans="1:9" s="2" customFormat="1" x14ac:dyDescent="0.25">
      <c r="A504" s="2" t="s">
        <v>240</v>
      </c>
      <c r="B504" s="2">
        <v>0</v>
      </c>
      <c r="C504" s="2">
        <v>0</v>
      </c>
      <c r="D504" s="2">
        <v>26998362</v>
      </c>
      <c r="E504" s="2">
        <v>26998362</v>
      </c>
      <c r="F504" s="2">
        <v>0</v>
      </c>
      <c r="G504" s="2">
        <v>26998362</v>
      </c>
      <c r="H504" s="2">
        <v>0</v>
      </c>
      <c r="I504" s="2">
        <v>0</v>
      </c>
    </row>
    <row r="505" spans="1:9" s="2" customFormat="1" x14ac:dyDescent="0.25">
      <c r="A505" s="2" t="s">
        <v>235</v>
      </c>
      <c r="B505" s="2">
        <v>3159463000</v>
      </c>
      <c r="C505" s="2">
        <v>-33475534</v>
      </c>
      <c r="D505" s="2">
        <v>-87277400</v>
      </c>
      <c r="E505" s="2">
        <v>3072185600</v>
      </c>
      <c r="F505" s="2">
        <v>163970769</v>
      </c>
      <c r="G505" s="2">
        <v>3070783036</v>
      </c>
      <c r="H505" s="2">
        <v>1402564</v>
      </c>
      <c r="I505" s="2">
        <v>200094036</v>
      </c>
    </row>
    <row r="506" spans="1:9" s="2" customFormat="1" x14ac:dyDescent="0.25">
      <c r="A506" s="2" t="s">
        <v>12</v>
      </c>
      <c r="B506" s="2">
        <v>2796705000</v>
      </c>
      <c r="C506" s="2">
        <v>0</v>
      </c>
      <c r="D506" s="2">
        <v>-60961400</v>
      </c>
      <c r="E506" s="2">
        <v>2735743600</v>
      </c>
      <c r="F506" s="2">
        <v>163970769</v>
      </c>
      <c r="G506" s="2">
        <v>2734341036</v>
      </c>
      <c r="H506" s="2">
        <v>1402564</v>
      </c>
      <c r="I506" s="2">
        <v>200094036</v>
      </c>
    </row>
    <row r="507" spans="1:9" s="2" customFormat="1" x14ac:dyDescent="0.25">
      <c r="A507" s="2" t="s">
        <v>241</v>
      </c>
      <c r="B507" s="2">
        <v>362758000</v>
      </c>
      <c r="C507" s="2">
        <v>-33475534</v>
      </c>
      <c r="D507" s="2">
        <v>-26316000</v>
      </c>
      <c r="E507" s="2">
        <v>336442000</v>
      </c>
      <c r="F507" s="2">
        <v>0</v>
      </c>
      <c r="G507" s="2">
        <v>336442000</v>
      </c>
      <c r="H507" s="2">
        <v>0</v>
      </c>
      <c r="I507" s="2">
        <v>0</v>
      </c>
    </row>
    <row r="508" spans="1:9" s="2" customFormat="1" x14ac:dyDescent="0.25">
      <c r="A508" s="2" t="s">
        <v>247</v>
      </c>
      <c r="B508" s="2">
        <v>39475813000</v>
      </c>
      <c r="C508" s="2">
        <v>0</v>
      </c>
      <c r="D508" s="2">
        <v>-600735349</v>
      </c>
      <c r="E508" s="2">
        <v>38875077651</v>
      </c>
      <c r="F508" s="2">
        <v>1156076599</v>
      </c>
      <c r="G508" s="2">
        <v>36593074867</v>
      </c>
      <c r="H508" s="2">
        <v>2282002784</v>
      </c>
      <c r="I508" s="2">
        <v>1420379599</v>
      </c>
    </row>
    <row r="509" spans="1:9" s="2" customFormat="1" x14ac:dyDescent="0.25">
      <c r="A509" s="2" t="s">
        <v>248</v>
      </c>
      <c r="B509" s="2">
        <v>10000000</v>
      </c>
      <c r="C509" s="2">
        <v>0</v>
      </c>
      <c r="D509" s="2">
        <v>-10000000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</row>
    <row r="510" spans="1:9" s="2" customFormat="1" x14ac:dyDescent="0.25">
      <c r="A510" s="2" t="s">
        <v>12</v>
      </c>
      <c r="B510" s="2">
        <v>10000000</v>
      </c>
      <c r="C510" s="2">
        <v>0</v>
      </c>
      <c r="D510" s="2">
        <v>-10000000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</row>
    <row r="511" spans="1:9" s="2" customFormat="1" x14ac:dyDescent="0.25">
      <c r="A511" s="2" t="s">
        <v>249</v>
      </c>
      <c r="B511" s="2">
        <v>30000000</v>
      </c>
      <c r="C511" s="2">
        <v>0</v>
      </c>
      <c r="D511" s="2">
        <v>-30000000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</row>
    <row r="512" spans="1:9" s="2" customFormat="1" x14ac:dyDescent="0.25">
      <c r="A512" s="2" t="s">
        <v>12</v>
      </c>
      <c r="B512" s="2">
        <v>30000000</v>
      </c>
      <c r="C512" s="2">
        <v>0</v>
      </c>
      <c r="D512" s="2">
        <v>-30000000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s="2" customFormat="1" x14ac:dyDescent="0.25">
      <c r="A513" s="2" t="s">
        <v>213</v>
      </c>
      <c r="B513" s="2">
        <v>10000000</v>
      </c>
      <c r="C513" s="2">
        <v>0</v>
      </c>
      <c r="D513" s="2">
        <v>-10000000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</row>
    <row r="514" spans="1:9" s="2" customFormat="1" x14ac:dyDescent="0.25">
      <c r="A514" s="2" t="s">
        <v>12</v>
      </c>
      <c r="B514" s="2">
        <v>10000000</v>
      </c>
      <c r="C514" s="2">
        <v>0</v>
      </c>
      <c r="D514" s="2">
        <v>-10000000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s="2" customFormat="1" x14ac:dyDescent="0.25">
      <c r="A515" s="2" t="s">
        <v>250</v>
      </c>
      <c r="B515" s="2">
        <v>5500000000</v>
      </c>
      <c r="C515" s="2">
        <v>-855022448</v>
      </c>
      <c r="D515" s="2">
        <v>2084977552</v>
      </c>
      <c r="E515" s="2">
        <v>7584977552</v>
      </c>
      <c r="F515" s="2">
        <v>0</v>
      </c>
      <c r="G515" s="2">
        <v>5496647016</v>
      </c>
      <c r="H515" s="2">
        <v>2088330536</v>
      </c>
      <c r="I515" s="2">
        <v>0</v>
      </c>
    </row>
    <row r="516" spans="1:9" s="2" customFormat="1" x14ac:dyDescent="0.25">
      <c r="A516" s="2" t="s">
        <v>251</v>
      </c>
      <c r="B516" s="2">
        <v>5500000000</v>
      </c>
      <c r="C516" s="2">
        <v>0</v>
      </c>
      <c r="D516" s="2">
        <v>0</v>
      </c>
      <c r="E516" s="2">
        <v>5500000000</v>
      </c>
      <c r="F516" s="2">
        <v>0</v>
      </c>
      <c r="G516" s="2">
        <v>5496647016</v>
      </c>
      <c r="H516" s="2">
        <v>3352984</v>
      </c>
      <c r="I516" s="2">
        <v>0</v>
      </c>
    </row>
    <row r="517" spans="1:9" s="2" customFormat="1" x14ac:dyDescent="0.25">
      <c r="A517" s="2" t="s">
        <v>232</v>
      </c>
      <c r="B517" s="2">
        <v>0</v>
      </c>
      <c r="C517" s="2">
        <v>-855022448</v>
      </c>
      <c r="D517" s="2">
        <v>2084977552</v>
      </c>
      <c r="E517" s="2">
        <v>2084977552</v>
      </c>
      <c r="F517" s="2">
        <v>0</v>
      </c>
      <c r="G517" s="2">
        <v>0</v>
      </c>
      <c r="H517" s="2">
        <v>2084977552</v>
      </c>
      <c r="I517" s="2">
        <v>0</v>
      </c>
    </row>
    <row r="518" spans="1:9" s="2" customFormat="1" x14ac:dyDescent="0.25">
      <c r="A518" s="2" t="s">
        <v>215</v>
      </c>
      <c r="B518" s="2">
        <v>670000000</v>
      </c>
      <c r="C518" s="2">
        <v>0</v>
      </c>
      <c r="D518" s="2">
        <v>0</v>
      </c>
      <c r="E518" s="2">
        <v>670000000</v>
      </c>
      <c r="F518" s="2">
        <v>0</v>
      </c>
      <c r="G518" s="2">
        <v>670000000</v>
      </c>
      <c r="H518" s="2">
        <v>0</v>
      </c>
      <c r="I518" s="2">
        <v>0</v>
      </c>
    </row>
    <row r="519" spans="1:9" s="2" customFormat="1" x14ac:dyDescent="0.25">
      <c r="A519" s="2" t="s">
        <v>12</v>
      </c>
      <c r="B519" s="2">
        <v>670000000</v>
      </c>
      <c r="C519" s="2">
        <v>0</v>
      </c>
      <c r="D519" s="2">
        <v>0</v>
      </c>
      <c r="E519" s="2">
        <v>670000000</v>
      </c>
      <c r="F519" s="2">
        <v>0</v>
      </c>
      <c r="G519" s="2">
        <v>670000000</v>
      </c>
      <c r="H519" s="2">
        <v>0</v>
      </c>
      <c r="I519" s="2">
        <v>0</v>
      </c>
    </row>
    <row r="520" spans="1:9" s="2" customFormat="1" x14ac:dyDescent="0.25">
      <c r="A520" s="2" t="s">
        <v>216</v>
      </c>
      <c r="B520" s="2">
        <v>22341000</v>
      </c>
      <c r="C520" s="2">
        <v>0</v>
      </c>
      <c r="D520" s="2">
        <v>6093000</v>
      </c>
      <c r="E520" s="2">
        <v>28434000</v>
      </c>
      <c r="F520" s="2">
        <v>6093000</v>
      </c>
      <c r="G520" s="2">
        <v>28434000</v>
      </c>
      <c r="H520" s="2">
        <v>0</v>
      </c>
      <c r="I520" s="2">
        <v>6093000</v>
      </c>
    </row>
    <row r="521" spans="1:9" s="2" customFormat="1" x14ac:dyDescent="0.25">
      <c r="A521" s="2" t="s">
        <v>12</v>
      </c>
      <c r="B521" s="2">
        <v>22341000</v>
      </c>
      <c r="C521" s="2">
        <v>0</v>
      </c>
      <c r="D521" s="2">
        <v>6093000</v>
      </c>
      <c r="E521" s="2">
        <v>28434000</v>
      </c>
      <c r="F521" s="2">
        <v>6093000</v>
      </c>
      <c r="G521" s="2">
        <v>28434000</v>
      </c>
      <c r="H521" s="2">
        <v>0</v>
      </c>
      <c r="I521" s="2">
        <v>6093000</v>
      </c>
    </row>
    <row r="522" spans="1:9" s="2" customFormat="1" x14ac:dyDescent="0.25">
      <c r="A522" s="2" t="s">
        <v>218</v>
      </c>
      <c r="B522" s="2">
        <v>155738000</v>
      </c>
      <c r="C522" s="2">
        <v>0</v>
      </c>
      <c r="D522" s="2">
        <v>71962000</v>
      </c>
      <c r="E522" s="2">
        <v>227700000</v>
      </c>
      <c r="F522" s="2">
        <v>45540000</v>
      </c>
      <c r="G522" s="2">
        <v>227700000</v>
      </c>
      <c r="H522" s="2">
        <v>0</v>
      </c>
      <c r="I522" s="2">
        <v>45540000</v>
      </c>
    </row>
    <row r="523" spans="1:9" s="2" customFormat="1" x14ac:dyDescent="0.25">
      <c r="A523" s="2" t="s">
        <v>12</v>
      </c>
      <c r="B523" s="2">
        <v>155738000</v>
      </c>
      <c r="C523" s="2">
        <v>0</v>
      </c>
      <c r="D523" s="2">
        <v>71962000</v>
      </c>
      <c r="E523" s="2">
        <v>227700000</v>
      </c>
      <c r="F523" s="2">
        <v>45540000</v>
      </c>
      <c r="G523" s="2">
        <v>227700000</v>
      </c>
      <c r="H523" s="2">
        <v>0</v>
      </c>
      <c r="I523" s="2">
        <v>45540000</v>
      </c>
    </row>
    <row r="524" spans="1:9" s="2" customFormat="1" x14ac:dyDescent="0.25">
      <c r="A524" s="2" t="s">
        <v>233</v>
      </c>
      <c r="B524" s="2">
        <v>215501000</v>
      </c>
      <c r="C524" s="2">
        <v>0</v>
      </c>
      <c r="D524" s="2">
        <v>-15008000</v>
      </c>
      <c r="E524" s="2">
        <v>200493000</v>
      </c>
      <c r="F524" s="2">
        <v>9498000</v>
      </c>
      <c r="G524" s="2">
        <v>177305000</v>
      </c>
      <c r="H524" s="2">
        <v>23188000</v>
      </c>
      <c r="I524" s="2">
        <v>29063000</v>
      </c>
    </row>
    <row r="525" spans="1:9" s="2" customFormat="1" x14ac:dyDescent="0.25">
      <c r="A525" s="2" t="s">
        <v>12</v>
      </c>
      <c r="B525" s="2">
        <v>139348000</v>
      </c>
      <c r="C525" s="2">
        <v>0</v>
      </c>
      <c r="D525" s="2">
        <v>-46312000</v>
      </c>
      <c r="E525" s="2">
        <v>93036000</v>
      </c>
      <c r="F525" s="2">
        <v>21237000</v>
      </c>
      <c r="G525" s="2">
        <v>87607000</v>
      </c>
      <c r="H525" s="2">
        <v>5429000</v>
      </c>
      <c r="I525" s="2">
        <v>21237000</v>
      </c>
    </row>
    <row r="526" spans="1:9" s="2" customFormat="1" x14ac:dyDescent="0.25">
      <c r="A526" s="2" t="s">
        <v>212</v>
      </c>
      <c r="B526" s="2">
        <v>76153000</v>
      </c>
      <c r="C526" s="2">
        <v>0</v>
      </c>
      <c r="D526" s="2">
        <v>31304000</v>
      </c>
      <c r="E526" s="2">
        <v>107457000</v>
      </c>
      <c r="F526" s="2">
        <v>-11739000</v>
      </c>
      <c r="G526" s="2">
        <v>89698000</v>
      </c>
      <c r="H526" s="2">
        <v>17759000</v>
      </c>
      <c r="I526" s="2">
        <v>7826000</v>
      </c>
    </row>
    <row r="527" spans="1:9" s="2" customFormat="1" x14ac:dyDescent="0.25">
      <c r="A527" s="2" t="s">
        <v>252</v>
      </c>
      <c r="B527" s="2">
        <v>10000000</v>
      </c>
      <c r="C527" s="2">
        <v>0</v>
      </c>
      <c r="D527" s="2">
        <v>-10000000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</row>
    <row r="528" spans="1:9" s="2" customFormat="1" x14ac:dyDescent="0.25">
      <c r="A528" s="2" t="s">
        <v>12</v>
      </c>
      <c r="B528" s="2">
        <v>10000000</v>
      </c>
      <c r="C528" s="2">
        <v>0</v>
      </c>
      <c r="D528" s="2">
        <v>-10000000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s="2" customFormat="1" x14ac:dyDescent="0.25">
      <c r="A529" s="2" t="s">
        <v>253</v>
      </c>
      <c r="B529" s="2">
        <v>50000000</v>
      </c>
      <c r="C529" s="2">
        <v>0</v>
      </c>
      <c r="D529" s="2">
        <v>-50000000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</row>
    <row r="530" spans="1:9" s="2" customFormat="1" x14ac:dyDescent="0.25">
      <c r="A530" s="2" t="s">
        <v>12</v>
      </c>
      <c r="B530" s="2">
        <v>50000000</v>
      </c>
      <c r="C530" s="2">
        <v>0</v>
      </c>
      <c r="D530" s="2">
        <v>-50000000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</row>
    <row r="531" spans="1:9" s="2" customFormat="1" x14ac:dyDescent="0.25">
      <c r="A531" s="2" t="s">
        <v>226</v>
      </c>
      <c r="B531" s="2">
        <v>815870000</v>
      </c>
      <c r="C531" s="2">
        <v>32781000</v>
      </c>
      <c r="D531" s="2">
        <v>30721000</v>
      </c>
      <c r="E531" s="2">
        <v>846591000</v>
      </c>
      <c r="F531" s="2">
        <v>32520000</v>
      </c>
      <c r="G531" s="2">
        <v>814429000</v>
      </c>
      <c r="H531" s="2">
        <v>32162000</v>
      </c>
      <c r="I531" s="2">
        <v>93202000</v>
      </c>
    </row>
    <row r="532" spans="1:9" s="2" customFormat="1" x14ac:dyDescent="0.25">
      <c r="A532" s="2" t="s">
        <v>12</v>
      </c>
      <c r="B532" s="2">
        <v>652630000</v>
      </c>
      <c r="C532" s="2">
        <v>0</v>
      </c>
      <c r="D532" s="2">
        <v>4826000</v>
      </c>
      <c r="E532" s="2">
        <v>657456000</v>
      </c>
      <c r="F532" s="2">
        <v>7029000</v>
      </c>
      <c r="G532" s="2">
        <v>636221000</v>
      </c>
      <c r="H532" s="2">
        <v>21235000</v>
      </c>
      <c r="I532" s="2">
        <v>24264000</v>
      </c>
    </row>
    <row r="533" spans="1:9" s="2" customFormat="1" x14ac:dyDescent="0.25">
      <c r="A533" s="2" t="s">
        <v>212</v>
      </c>
      <c r="B533" s="2">
        <v>163240000</v>
      </c>
      <c r="C533" s="2">
        <v>32781000</v>
      </c>
      <c r="D533" s="2">
        <v>25895000</v>
      </c>
      <c r="E533" s="2">
        <v>189135000</v>
      </c>
      <c r="F533" s="2">
        <v>25491000</v>
      </c>
      <c r="G533" s="2">
        <v>178208000</v>
      </c>
      <c r="H533" s="2">
        <v>10927000</v>
      </c>
      <c r="I533" s="2">
        <v>68938000</v>
      </c>
    </row>
    <row r="534" spans="1:9" s="2" customFormat="1" x14ac:dyDescent="0.25">
      <c r="A534" s="2" t="s">
        <v>234</v>
      </c>
      <c r="B534" s="2">
        <v>31305650000</v>
      </c>
      <c r="C534" s="2">
        <v>822241448</v>
      </c>
      <c r="D534" s="2">
        <v>-2535396709</v>
      </c>
      <c r="E534" s="2">
        <v>28770253291</v>
      </c>
      <c r="F534" s="2">
        <v>1041008599</v>
      </c>
      <c r="G534" s="2">
        <v>28645857851</v>
      </c>
      <c r="H534" s="2">
        <v>124395440</v>
      </c>
      <c r="I534" s="2">
        <v>1218245599</v>
      </c>
    </row>
    <row r="535" spans="1:9" s="2" customFormat="1" x14ac:dyDescent="0.25">
      <c r="A535" s="2" t="s">
        <v>12</v>
      </c>
      <c r="B535" s="2">
        <v>1819230000</v>
      </c>
      <c r="C535" s="2">
        <v>0</v>
      </c>
      <c r="D535" s="2">
        <v>-322270557</v>
      </c>
      <c r="E535" s="2">
        <v>1496959443</v>
      </c>
      <c r="F535" s="2">
        <v>0</v>
      </c>
      <c r="G535" s="2">
        <v>1496959443</v>
      </c>
      <c r="H535" s="2">
        <v>0</v>
      </c>
      <c r="I535" s="2">
        <v>0</v>
      </c>
    </row>
    <row r="536" spans="1:9" s="2" customFormat="1" x14ac:dyDescent="0.25">
      <c r="A536" s="2" t="s">
        <v>232</v>
      </c>
      <c r="B536" s="2">
        <v>27904233000</v>
      </c>
      <c r="C536" s="2">
        <v>855022448</v>
      </c>
      <c r="D536" s="2">
        <v>-2084977552</v>
      </c>
      <c r="E536" s="2">
        <v>25819255448</v>
      </c>
      <c r="F536" s="2">
        <v>1035406599</v>
      </c>
      <c r="G536" s="2">
        <v>25721662677</v>
      </c>
      <c r="H536" s="2">
        <v>97592771</v>
      </c>
      <c r="I536" s="2">
        <v>1188271599</v>
      </c>
    </row>
    <row r="537" spans="1:9" s="2" customFormat="1" x14ac:dyDescent="0.25">
      <c r="A537" s="2" t="s">
        <v>212</v>
      </c>
      <c r="B537" s="2">
        <v>1582187000</v>
      </c>
      <c r="C537" s="2">
        <v>-32781000</v>
      </c>
      <c r="D537" s="2">
        <v>-129639000</v>
      </c>
      <c r="E537" s="2">
        <v>1452548000</v>
      </c>
      <c r="F537" s="2">
        <v>5602000</v>
      </c>
      <c r="G537" s="2">
        <v>1425745331</v>
      </c>
      <c r="H537" s="2">
        <v>26802669</v>
      </c>
      <c r="I537" s="2">
        <v>29974000</v>
      </c>
    </row>
    <row r="538" spans="1:9" s="2" customFormat="1" x14ac:dyDescent="0.25">
      <c r="A538" s="2" t="s">
        <v>254</v>
      </c>
      <c r="B538" s="2">
        <v>0</v>
      </c>
      <c r="C538" s="2">
        <v>0</v>
      </c>
      <c r="D538" s="2">
        <v>1490400</v>
      </c>
      <c r="E538" s="2">
        <v>1490400</v>
      </c>
      <c r="F538" s="2">
        <v>0</v>
      </c>
      <c r="G538" s="2">
        <v>1490400</v>
      </c>
      <c r="H538" s="2">
        <v>0</v>
      </c>
      <c r="I538" s="2">
        <v>0</v>
      </c>
    </row>
    <row r="539" spans="1:9" s="2" customFormat="1" x14ac:dyDescent="0.25">
      <c r="A539" s="2" t="s">
        <v>235</v>
      </c>
      <c r="B539" s="2">
        <v>680713000</v>
      </c>
      <c r="C539" s="2">
        <v>0</v>
      </c>
      <c r="D539" s="2">
        <v>-134084192</v>
      </c>
      <c r="E539" s="2">
        <v>546628808</v>
      </c>
      <c r="F539" s="2">
        <v>21417000</v>
      </c>
      <c r="G539" s="2">
        <v>532702000</v>
      </c>
      <c r="H539" s="2">
        <v>13926808</v>
      </c>
      <c r="I539" s="2">
        <v>28236000</v>
      </c>
    </row>
    <row r="540" spans="1:9" s="2" customFormat="1" x14ac:dyDescent="0.25">
      <c r="A540" s="2" t="s">
        <v>12</v>
      </c>
      <c r="B540" s="2">
        <v>680713000</v>
      </c>
      <c r="C540" s="2">
        <v>0</v>
      </c>
      <c r="D540" s="2">
        <v>-206524192</v>
      </c>
      <c r="E540" s="2">
        <v>474188808</v>
      </c>
      <c r="F540" s="2">
        <v>-3192000</v>
      </c>
      <c r="G540" s="2">
        <v>469249000</v>
      </c>
      <c r="H540" s="2">
        <v>4939808</v>
      </c>
      <c r="I540" s="2">
        <v>0</v>
      </c>
    </row>
    <row r="541" spans="1:9" s="2" customFormat="1" x14ac:dyDescent="0.25">
      <c r="A541" s="2" t="s">
        <v>212</v>
      </c>
      <c r="B541" s="2">
        <v>0</v>
      </c>
      <c r="C541" s="2">
        <v>0</v>
      </c>
      <c r="D541" s="2">
        <v>72440000</v>
      </c>
      <c r="E541" s="2">
        <v>72440000</v>
      </c>
      <c r="F541" s="2">
        <v>24609000</v>
      </c>
      <c r="G541" s="2">
        <v>63453000</v>
      </c>
      <c r="H541" s="2">
        <v>8987000</v>
      </c>
      <c r="I541" s="2">
        <v>28236000</v>
      </c>
    </row>
    <row r="542" spans="1:9" s="2" customFormat="1" x14ac:dyDescent="0.25">
      <c r="A542" s="2" t="s">
        <v>255</v>
      </c>
      <c r="B542" s="2">
        <v>16199388000</v>
      </c>
      <c r="C542" s="2">
        <v>-510300000</v>
      </c>
      <c r="D542" s="2">
        <v>-6976565973</v>
      </c>
      <c r="E542" s="2">
        <v>9222822027</v>
      </c>
      <c r="F542" s="2">
        <v>77395000</v>
      </c>
      <c r="G542" s="2">
        <v>2732750000</v>
      </c>
      <c r="H542" s="2">
        <v>6490072027</v>
      </c>
      <c r="I542" s="2">
        <v>190599000</v>
      </c>
    </row>
    <row r="543" spans="1:9" s="2" customFormat="1" x14ac:dyDescent="0.25">
      <c r="A543" s="2" t="s">
        <v>215</v>
      </c>
      <c r="B543" s="2">
        <v>335000000</v>
      </c>
      <c r="C543" s="2">
        <v>0</v>
      </c>
      <c r="D543" s="2">
        <v>0</v>
      </c>
      <c r="E543" s="2">
        <v>335000000</v>
      </c>
      <c r="F543" s="2">
        <v>0</v>
      </c>
      <c r="G543" s="2">
        <v>335000000</v>
      </c>
      <c r="H543" s="2">
        <v>0</v>
      </c>
      <c r="I543" s="2">
        <v>0</v>
      </c>
    </row>
    <row r="544" spans="1:9" s="2" customFormat="1" x14ac:dyDescent="0.25">
      <c r="A544" s="2" t="s">
        <v>12</v>
      </c>
      <c r="B544" s="2">
        <v>335000000</v>
      </c>
      <c r="C544" s="2">
        <v>0</v>
      </c>
      <c r="D544" s="2">
        <v>0</v>
      </c>
      <c r="E544" s="2">
        <v>335000000</v>
      </c>
      <c r="F544" s="2">
        <v>0</v>
      </c>
      <c r="G544" s="2">
        <v>335000000</v>
      </c>
      <c r="H544" s="2">
        <v>0</v>
      </c>
      <c r="I544" s="2">
        <v>0</v>
      </c>
    </row>
    <row r="545" spans="1:9" s="2" customFormat="1" x14ac:dyDescent="0.25">
      <c r="A545" s="2" t="s">
        <v>256</v>
      </c>
      <c r="B545" s="2">
        <v>13450031000</v>
      </c>
      <c r="C545" s="2">
        <v>-510300000</v>
      </c>
      <c r="D545" s="2">
        <v>-6993026350</v>
      </c>
      <c r="E545" s="2">
        <v>6457004650</v>
      </c>
      <c r="F545" s="2">
        <v>0</v>
      </c>
      <c r="G545" s="2">
        <v>0</v>
      </c>
      <c r="H545" s="2">
        <v>6457004650</v>
      </c>
      <c r="I545" s="2">
        <v>0</v>
      </c>
    </row>
    <row r="546" spans="1:9" s="2" customFormat="1" x14ac:dyDescent="0.25">
      <c r="A546" s="2" t="s">
        <v>232</v>
      </c>
      <c r="B546" s="2">
        <v>9696297000</v>
      </c>
      <c r="C546" s="2">
        <v>-510300000</v>
      </c>
      <c r="D546" s="2">
        <v>-4027837836</v>
      </c>
      <c r="E546" s="2">
        <v>5668459164</v>
      </c>
      <c r="F546" s="2">
        <v>0</v>
      </c>
      <c r="G546" s="2">
        <v>0</v>
      </c>
      <c r="H546" s="2">
        <v>5668459164</v>
      </c>
      <c r="I546" s="2">
        <v>0</v>
      </c>
    </row>
    <row r="547" spans="1:9" s="2" customFormat="1" x14ac:dyDescent="0.25">
      <c r="A547" s="2" t="s">
        <v>257</v>
      </c>
      <c r="B547" s="2">
        <v>531525000</v>
      </c>
      <c r="C547" s="2">
        <v>0</v>
      </c>
      <c r="D547" s="2">
        <v>-441525000</v>
      </c>
      <c r="E547" s="2">
        <v>90000000</v>
      </c>
      <c r="F547" s="2">
        <v>0</v>
      </c>
      <c r="G547" s="2">
        <v>0</v>
      </c>
      <c r="H547" s="2">
        <v>90000000</v>
      </c>
      <c r="I547" s="2">
        <v>0</v>
      </c>
    </row>
    <row r="548" spans="1:9" s="2" customFormat="1" x14ac:dyDescent="0.25">
      <c r="A548" s="2" t="s">
        <v>258</v>
      </c>
      <c r="B548" s="2">
        <v>1859544000</v>
      </c>
      <c r="C548" s="2">
        <v>0</v>
      </c>
      <c r="D548" s="2">
        <v>-1859544000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</row>
    <row r="549" spans="1:9" s="2" customFormat="1" x14ac:dyDescent="0.25">
      <c r="A549" s="2" t="s">
        <v>259</v>
      </c>
      <c r="B549" s="2">
        <v>856078000</v>
      </c>
      <c r="C549" s="2">
        <v>0</v>
      </c>
      <c r="D549" s="2">
        <v>-664119514</v>
      </c>
      <c r="E549" s="2">
        <v>191958486</v>
      </c>
      <c r="F549" s="2">
        <v>0</v>
      </c>
      <c r="G549" s="2">
        <v>0</v>
      </c>
      <c r="H549" s="2">
        <v>191958486</v>
      </c>
      <c r="I549" s="2">
        <v>0</v>
      </c>
    </row>
    <row r="550" spans="1:9" s="2" customFormat="1" x14ac:dyDescent="0.25">
      <c r="A550" s="2" t="s">
        <v>260</v>
      </c>
      <c r="B550" s="2">
        <v>299259000</v>
      </c>
      <c r="C550" s="2">
        <v>0</v>
      </c>
      <c r="D550" s="2">
        <v>0</v>
      </c>
      <c r="E550" s="2">
        <v>299259000</v>
      </c>
      <c r="F550" s="2">
        <v>0</v>
      </c>
      <c r="G550" s="2">
        <v>0</v>
      </c>
      <c r="H550" s="2">
        <v>299259000</v>
      </c>
      <c r="I550" s="2">
        <v>0</v>
      </c>
    </row>
    <row r="551" spans="1:9" s="2" customFormat="1" x14ac:dyDescent="0.25">
      <c r="A551" s="2" t="s">
        <v>254</v>
      </c>
      <c r="B551" s="2">
        <v>207328000</v>
      </c>
      <c r="C551" s="2">
        <v>0</v>
      </c>
      <c r="D551" s="2">
        <v>0</v>
      </c>
      <c r="E551" s="2">
        <v>207328000</v>
      </c>
      <c r="F551" s="2">
        <v>0</v>
      </c>
      <c r="G551" s="2">
        <v>0</v>
      </c>
      <c r="H551" s="2">
        <v>207328000</v>
      </c>
      <c r="I551" s="2">
        <v>0</v>
      </c>
    </row>
    <row r="552" spans="1:9" s="2" customFormat="1" x14ac:dyDescent="0.25">
      <c r="A552" s="2" t="s">
        <v>231</v>
      </c>
      <c r="B552" s="2">
        <v>373956000</v>
      </c>
      <c r="C552" s="2">
        <v>0</v>
      </c>
      <c r="D552" s="2">
        <v>-9267000</v>
      </c>
      <c r="E552" s="2">
        <v>364689000</v>
      </c>
      <c r="F552" s="2">
        <v>8898000</v>
      </c>
      <c r="G552" s="2">
        <v>345456000</v>
      </c>
      <c r="H552" s="2">
        <v>19233000</v>
      </c>
      <c r="I552" s="2">
        <v>31668000</v>
      </c>
    </row>
    <row r="553" spans="1:9" s="2" customFormat="1" x14ac:dyDescent="0.25">
      <c r="A553" s="2" t="s">
        <v>12</v>
      </c>
      <c r="B553" s="2">
        <v>181368000</v>
      </c>
      <c r="C553" s="2">
        <v>0</v>
      </c>
      <c r="D553" s="2">
        <v>1308000</v>
      </c>
      <c r="E553" s="2">
        <v>182676000</v>
      </c>
      <c r="F553" s="2">
        <v>8898000</v>
      </c>
      <c r="G553" s="2">
        <v>182676000</v>
      </c>
      <c r="H553" s="2">
        <v>0</v>
      </c>
      <c r="I553" s="2">
        <v>8898000</v>
      </c>
    </row>
    <row r="554" spans="1:9" s="2" customFormat="1" x14ac:dyDescent="0.25">
      <c r="A554" s="2" t="s">
        <v>232</v>
      </c>
      <c r="B554" s="2">
        <v>192588000</v>
      </c>
      <c r="C554" s="2">
        <v>0</v>
      </c>
      <c r="D554" s="2">
        <v>-10575000</v>
      </c>
      <c r="E554" s="2">
        <v>182013000</v>
      </c>
      <c r="F554" s="2">
        <v>0</v>
      </c>
      <c r="G554" s="2">
        <v>162780000</v>
      </c>
      <c r="H554" s="2">
        <v>19233000</v>
      </c>
      <c r="I554" s="2">
        <v>22770000</v>
      </c>
    </row>
    <row r="555" spans="1:9" s="2" customFormat="1" x14ac:dyDescent="0.25">
      <c r="A555" s="2" t="s">
        <v>218</v>
      </c>
      <c r="B555" s="2">
        <v>258819000</v>
      </c>
      <c r="C555" s="2">
        <v>-9553000</v>
      </c>
      <c r="D555" s="2">
        <v>1592000</v>
      </c>
      <c r="E555" s="2">
        <v>260411000</v>
      </c>
      <c r="F555" s="2">
        <v>8898000</v>
      </c>
      <c r="G555" s="2">
        <v>260411000</v>
      </c>
      <c r="H555" s="2">
        <v>0</v>
      </c>
      <c r="I555" s="2">
        <v>8898000</v>
      </c>
    </row>
    <row r="556" spans="1:9" s="2" customFormat="1" x14ac:dyDescent="0.25">
      <c r="A556" s="2" t="s">
        <v>12</v>
      </c>
      <c r="B556" s="2">
        <v>258819000</v>
      </c>
      <c r="C556" s="2">
        <v>-9553000</v>
      </c>
      <c r="D556" s="2">
        <v>1592000</v>
      </c>
      <c r="E556" s="2">
        <v>260411000</v>
      </c>
      <c r="F556" s="2">
        <v>8898000</v>
      </c>
      <c r="G556" s="2">
        <v>260411000</v>
      </c>
      <c r="H556" s="2">
        <v>0</v>
      </c>
      <c r="I556" s="2">
        <v>8898000</v>
      </c>
    </row>
    <row r="557" spans="1:9" s="2" customFormat="1" x14ac:dyDescent="0.25">
      <c r="A557" s="2" t="s">
        <v>233</v>
      </c>
      <c r="B557" s="2">
        <v>43043000</v>
      </c>
      <c r="C557" s="2">
        <v>0</v>
      </c>
      <c r="D557" s="2">
        <v>24407000</v>
      </c>
      <c r="E557" s="2">
        <v>67450000</v>
      </c>
      <c r="F557" s="2">
        <v>0</v>
      </c>
      <c r="G557" s="2">
        <v>67450000</v>
      </c>
      <c r="H557" s="2">
        <v>0</v>
      </c>
      <c r="I557" s="2">
        <v>6745000</v>
      </c>
    </row>
    <row r="558" spans="1:9" s="2" customFormat="1" x14ac:dyDescent="0.25">
      <c r="A558" s="2" t="s">
        <v>12</v>
      </c>
      <c r="B558" s="2">
        <v>43043000</v>
      </c>
      <c r="C558" s="2">
        <v>0</v>
      </c>
      <c r="D558" s="2">
        <v>24407000</v>
      </c>
      <c r="E558" s="2">
        <v>67450000</v>
      </c>
      <c r="F558" s="2">
        <v>0</v>
      </c>
      <c r="G558" s="2">
        <v>67450000</v>
      </c>
      <c r="H558" s="2">
        <v>0</v>
      </c>
      <c r="I558" s="2">
        <v>6745000</v>
      </c>
    </row>
    <row r="559" spans="1:9" s="2" customFormat="1" x14ac:dyDescent="0.25">
      <c r="A559" s="2" t="s">
        <v>226</v>
      </c>
      <c r="B559" s="2">
        <v>105831000</v>
      </c>
      <c r="C559" s="2">
        <v>-604377</v>
      </c>
      <c r="D559" s="2">
        <v>2031000</v>
      </c>
      <c r="E559" s="2">
        <v>107862000</v>
      </c>
      <c r="F559" s="2">
        <v>0</v>
      </c>
      <c r="G559" s="2">
        <v>107862000</v>
      </c>
      <c r="H559" s="2">
        <v>0</v>
      </c>
      <c r="I559" s="2">
        <v>11652000</v>
      </c>
    </row>
    <row r="560" spans="1:9" s="2" customFormat="1" x14ac:dyDescent="0.25">
      <c r="A560" s="2" t="s">
        <v>12</v>
      </c>
      <c r="B560" s="2">
        <v>105831000</v>
      </c>
      <c r="C560" s="2">
        <v>-604377</v>
      </c>
      <c r="D560" s="2">
        <v>2031000</v>
      </c>
      <c r="E560" s="2">
        <v>107862000</v>
      </c>
      <c r="F560" s="2">
        <v>0</v>
      </c>
      <c r="G560" s="2">
        <v>107862000</v>
      </c>
      <c r="H560" s="2">
        <v>0</v>
      </c>
      <c r="I560" s="2">
        <v>11652000</v>
      </c>
    </row>
    <row r="561" spans="1:9" s="2" customFormat="1" x14ac:dyDescent="0.25">
      <c r="A561" s="2" t="s">
        <v>232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s="2" customFormat="1" x14ac:dyDescent="0.25">
      <c r="A562" s="2" t="s">
        <v>234</v>
      </c>
      <c r="B562" s="2">
        <v>0</v>
      </c>
      <c r="C562" s="2">
        <v>11085000</v>
      </c>
      <c r="D562" s="2">
        <v>11085000</v>
      </c>
      <c r="E562" s="2">
        <v>11085000</v>
      </c>
      <c r="F562" s="2">
        <v>0</v>
      </c>
      <c r="G562" s="2">
        <v>0</v>
      </c>
      <c r="H562" s="2">
        <v>11085000</v>
      </c>
      <c r="I562" s="2">
        <v>0</v>
      </c>
    </row>
    <row r="563" spans="1:9" s="2" customFormat="1" x14ac:dyDescent="0.25">
      <c r="A563" s="2" t="s">
        <v>12</v>
      </c>
      <c r="B563" s="2">
        <v>0</v>
      </c>
      <c r="C563" s="2">
        <v>11085000</v>
      </c>
      <c r="D563" s="2">
        <v>11085000</v>
      </c>
      <c r="E563" s="2">
        <v>11085000</v>
      </c>
      <c r="F563" s="2">
        <v>0</v>
      </c>
      <c r="G563" s="2">
        <v>0</v>
      </c>
      <c r="H563" s="2">
        <v>11085000</v>
      </c>
      <c r="I563" s="2">
        <v>0</v>
      </c>
    </row>
    <row r="564" spans="1:9" s="2" customFormat="1" x14ac:dyDescent="0.25">
      <c r="A564" s="2" t="s">
        <v>235</v>
      </c>
      <c r="B564" s="2">
        <v>1632708000</v>
      </c>
      <c r="C564" s="2">
        <v>-927623</v>
      </c>
      <c r="D564" s="2">
        <v>-13387623</v>
      </c>
      <c r="E564" s="2">
        <v>1619320377</v>
      </c>
      <c r="F564" s="2">
        <v>59599000</v>
      </c>
      <c r="G564" s="2">
        <v>1616571000</v>
      </c>
      <c r="H564" s="2">
        <v>2749377</v>
      </c>
      <c r="I564" s="2">
        <v>131636000</v>
      </c>
    </row>
    <row r="565" spans="1:9" s="2" customFormat="1" x14ac:dyDescent="0.25">
      <c r="A565" s="2" t="s">
        <v>12</v>
      </c>
      <c r="B565" s="2">
        <v>1471492000</v>
      </c>
      <c r="C565" s="2">
        <v>-927623</v>
      </c>
      <c r="D565" s="2">
        <v>-165061623</v>
      </c>
      <c r="E565" s="2">
        <v>1306430377</v>
      </c>
      <c r="F565" s="2">
        <v>11503000</v>
      </c>
      <c r="G565" s="2">
        <v>1303681000</v>
      </c>
      <c r="H565" s="2">
        <v>2749377</v>
      </c>
      <c r="I565" s="2">
        <v>31250000</v>
      </c>
    </row>
    <row r="566" spans="1:9" s="2" customFormat="1" x14ac:dyDescent="0.25">
      <c r="A566" s="2" t="s">
        <v>232</v>
      </c>
      <c r="B566" s="2">
        <v>161216000</v>
      </c>
      <c r="C566" s="2">
        <v>0</v>
      </c>
      <c r="D566" s="2">
        <v>151674000</v>
      </c>
      <c r="E566" s="2">
        <v>312890000</v>
      </c>
      <c r="F566" s="2">
        <v>48096000</v>
      </c>
      <c r="G566" s="2">
        <v>312890000</v>
      </c>
      <c r="H566" s="2">
        <v>0</v>
      </c>
      <c r="I566" s="2">
        <v>100386000</v>
      </c>
    </row>
    <row r="567" spans="1:9" s="2" customFormat="1" x14ac:dyDescent="0.25">
      <c r="A567" s="2" t="s">
        <v>261</v>
      </c>
      <c r="B567" s="2">
        <v>18300390000</v>
      </c>
      <c r="C567" s="2">
        <v>510300000</v>
      </c>
      <c r="D567" s="2">
        <v>7187151561</v>
      </c>
      <c r="E567" s="2">
        <v>25487541561</v>
      </c>
      <c r="F567" s="2">
        <v>3401661256</v>
      </c>
      <c r="G567" s="2">
        <v>25441553424</v>
      </c>
      <c r="H567" s="2">
        <v>45988137</v>
      </c>
      <c r="I567" s="2">
        <v>6594146514</v>
      </c>
    </row>
    <row r="568" spans="1:9" s="2" customFormat="1" x14ac:dyDescent="0.25">
      <c r="A568" s="2" t="s">
        <v>262</v>
      </c>
      <c r="B568" s="2">
        <v>0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s="2" customFormat="1" x14ac:dyDescent="0.25">
      <c r="A569" s="2" t="s">
        <v>12</v>
      </c>
      <c r="B569" s="2">
        <v>0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</row>
    <row r="570" spans="1:9" s="2" customFormat="1" x14ac:dyDescent="0.25">
      <c r="A570" s="2" t="s">
        <v>248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</row>
    <row r="571" spans="1:9" s="2" customFormat="1" x14ac:dyDescent="0.25">
      <c r="A571" s="2" t="s">
        <v>12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</row>
    <row r="572" spans="1:9" s="2" customFormat="1" x14ac:dyDescent="0.25">
      <c r="A572" s="2" t="s">
        <v>263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</row>
    <row r="573" spans="1:9" s="2" customFormat="1" x14ac:dyDescent="0.25">
      <c r="A573" s="2" t="s">
        <v>12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</row>
    <row r="574" spans="1:9" s="2" customFormat="1" x14ac:dyDescent="0.25">
      <c r="A574" s="2" t="s">
        <v>264</v>
      </c>
      <c r="B574" s="2">
        <v>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</row>
    <row r="575" spans="1:9" s="2" customFormat="1" x14ac:dyDescent="0.25">
      <c r="A575" s="2" t="s">
        <v>12</v>
      </c>
      <c r="B575" s="2">
        <v>0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</row>
    <row r="576" spans="1:9" s="2" customFormat="1" x14ac:dyDescent="0.25">
      <c r="A576" s="2" t="s">
        <v>265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</row>
    <row r="577" spans="1:9" s="2" customFormat="1" x14ac:dyDescent="0.25">
      <c r="A577" s="2" t="s">
        <v>12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s="2" customFormat="1" x14ac:dyDescent="0.25">
      <c r="A578" s="2" t="s">
        <v>266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</row>
    <row r="579" spans="1:9" s="2" customFormat="1" x14ac:dyDescent="0.25">
      <c r="A579" s="2" t="s">
        <v>12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</row>
    <row r="580" spans="1:9" s="2" customFormat="1" x14ac:dyDescent="0.25">
      <c r="A580" s="2" t="s">
        <v>267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</row>
    <row r="581" spans="1:9" s="2" customFormat="1" x14ac:dyDescent="0.25">
      <c r="A581" s="2" t="s">
        <v>12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</row>
    <row r="582" spans="1:9" s="2" customFormat="1" x14ac:dyDescent="0.25">
      <c r="A582" s="2" t="s">
        <v>268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</row>
    <row r="583" spans="1:9" s="2" customFormat="1" x14ac:dyDescent="0.25">
      <c r="A583" s="2" t="s">
        <v>12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</row>
    <row r="584" spans="1:9" s="2" customFormat="1" x14ac:dyDescent="0.25">
      <c r="A584" s="2" t="s">
        <v>269</v>
      </c>
      <c r="B584" s="2">
        <v>260216000</v>
      </c>
      <c r="C584" s="2">
        <v>0</v>
      </c>
      <c r="D584" s="2">
        <v>0</v>
      </c>
      <c r="E584" s="2">
        <v>260216000</v>
      </c>
      <c r="F584" s="2">
        <v>0</v>
      </c>
      <c r="G584" s="2">
        <v>260215010</v>
      </c>
      <c r="H584" s="2">
        <v>990</v>
      </c>
      <c r="I584" s="2">
        <v>0</v>
      </c>
    </row>
    <row r="585" spans="1:9" s="2" customFormat="1" x14ac:dyDescent="0.25">
      <c r="A585" s="2" t="s">
        <v>12</v>
      </c>
      <c r="B585" s="2">
        <v>260216000</v>
      </c>
      <c r="C585" s="2">
        <v>0</v>
      </c>
      <c r="D585" s="2">
        <v>0</v>
      </c>
      <c r="E585" s="2">
        <v>260216000</v>
      </c>
      <c r="F585" s="2">
        <v>0</v>
      </c>
      <c r="G585" s="2">
        <v>260215010</v>
      </c>
      <c r="H585" s="2">
        <v>990</v>
      </c>
      <c r="I585" s="2">
        <v>0</v>
      </c>
    </row>
    <row r="586" spans="1:9" s="2" customFormat="1" x14ac:dyDescent="0.25">
      <c r="A586" s="2" t="s">
        <v>214</v>
      </c>
      <c r="B586" s="2">
        <v>22879000</v>
      </c>
      <c r="C586" s="2">
        <v>0</v>
      </c>
      <c r="D586" s="2">
        <v>0</v>
      </c>
      <c r="E586" s="2">
        <v>22879000</v>
      </c>
      <c r="F586" s="2">
        <v>0</v>
      </c>
      <c r="G586" s="2">
        <v>22879000</v>
      </c>
      <c r="H586" s="2">
        <v>0</v>
      </c>
      <c r="I586" s="2">
        <v>0</v>
      </c>
    </row>
    <row r="587" spans="1:9" s="2" customFormat="1" x14ac:dyDescent="0.25">
      <c r="A587" s="2" t="s">
        <v>12</v>
      </c>
      <c r="B587" s="2">
        <v>22879000</v>
      </c>
      <c r="C587" s="2">
        <v>0</v>
      </c>
      <c r="D587" s="2">
        <v>0</v>
      </c>
      <c r="E587" s="2">
        <v>22879000</v>
      </c>
      <c r="F587" s="2">
        <v>0</v>
      </c>
      <c r="G587" s="2">
        <v>22879000</v>
      </c>
      <c r="H587" s="2">
        <v>0</v>
      </c>
      <c r="I587" s="2">
        <v>0</v>
      </c>
    </row>
    <row r="588" spans="1:9" s="2" customFormat="1" x14ac:dyDescent="0.25">
      <c r="A588" s="2" t="s">
        <v>215</v>
      </c>
      <c r="B588" s="2">
        <v>669500000</v>
      </c>
      <c r="C588" s="2">
        <v>0</v>
      </c>
      <c r="D588" s="2">
        <v>0</v>
      </c>
      <c r="E588" s="2">
        <v>669500000</v>
      </c>
      <c r="F588" s="2">
        <v>0</v>
      </c>
      <c r="G588" s="2">
        <v>669500000</v>
      </c>
      <c r="H588" s="2">
        <v>0</v>
      </c>
      <c r="I588" s="2">
        <v>0</v>
      </c>
    </row>
    <row r="589" spans="1:9" s="2" customFormat="1" x14ac:dyDescent="0.25">
      <c r="A589" s="2" t="s">
        <v>12</v>
      </c>
      <c r="B589" s="2">
        <v>669500000</v>
      </c>
      <c r="C589" s="2">
        <v>0</v>
      </c>
      <c r="D589" s="2">
        <v>0</v>
      </c>
      <c r="E589" s="2">
        <v>669500000</v>
      </c>
      <c r="F589" s="2">
        <v>0</v>
      </c>
      <c r="G589" s="2">
        <v>669500000</v>
      </c>
      <c r="H589" s="2">
        <v>0</v>
      </c>
      <c r="I589" s="2">
        <v>0</v>
      </c>
    </row>
    <row r="590" spans="1:9" s="2" customFormat="1" x14ac:dyDescent="0.25">
      <c r="A590" s="2" t="s">
        <v>216</v>
      </c>
      <c r="B590" s="2">
        <v>28347000</v>
      </c>
      <c r="C590" s="2">
        <v>0</v>
      </c>
      <c r="D590" s="2">
        <v>392000</v>
      </c>
      <c r="E590" s="2">
        <v>28739000</v>
      </c>
      <c r="F590" s="2">
        <v>2577000</v>
      </c>
      <c r="G590" s="2">
        <v>28347000</v>
      </c>
      <c r="H590" s="2">
        <v>392000</v>
      </c>
      <c r="I590" s="2">
        <v>2577000</v>
      </c>
    </row>
    <row r="591" spans="1:9" s="2" customFormat="1" x14ac:dyDescent="0.25">
      <c r="A591" s="2" t="s">
        <v>12</v>
      </c>
      <c r="B591" s="2">
        <v>28347000</v>
      </c>
      <c r="C591" s="2">
        <v>0</v>
      </c>
      <c r="D591" s="2">
        <v>392000</v>
      </c>
      <c r="E591" s="2">
        <v>28739000</v>
      </c>
      <c r="F591" s="2">
        <v>2577000</v>
      </c>
      <c r="G591" s="2">
        <v>28347000</v>
      </c>
      <c r="H591" s="2">
        <v>392000</v>
      </c>
      <c r="I591" s="2">
        <v>2577000</v>
      </c>
    </row>
    <row r="592" spans="1:9" s="2" customFormat="1" x14ac:dyDescent="0.25">
      <c r="A592" s="2" t="s">
        <v>231</v>
      </c>
      <c r="B592" s="2">
        <v>285725000</v>
      </c>
      <c r="C592" s="2">
        <v>0</v>
      </c>
      <c r="D592" s="2">
        <v>-58959000</v>
      </c>
      <c r="E592" s="2">
        <v>226766000</v>
      </c>
      <c r="F592" s="2">
        <v>8898000</v>
      </c>
      <c r="G592" s="2">
        <v>222357000</v>
      </c>
      <c r="H592" s="2">
        <v>4409000</v>
      </c>
      <c r="I592" s="2">
        <v>8898000</v>
      </c>
    </row>
    <row r="593" spans="1:9" s="2" customFormat="1" x14ac:dyDescent="0.25">
      <c r="A593" s="2" t="s">
        <v>12</v>
      </c>
      <c r="B593" s="2">
        <v>285725000</v>
      </c>
      <c r="C593" s="2">
        <v>0</v>
      </c>
      <c r="D593" s="2">
        <v>-58959000</v>
      </c>
      <c r="E593" s="2">
        <v>226766000</v>
      </c>
      <c r="F593" s="2">
        <v>8898000</v>
      </c>
      <c r="G593" s="2">
        <v>222357000</v>
      </c>
      <c r="H593" s="2">
        <v>4409000</v>
      </c>
      <c r="I593" s="2">
        <v>8898000</v>
      </c>
    </row>
    <row r="594" spans="1:9" s="2" customFormat="1" x14ac:dyDescent="0.25">
      <c r="A594" s="2" t="s">
        <v>218</v>
      </c>
      <c r="B594" s="2">
        <v>259237000</v>
      </c>
      <c r="C594" s="2">
        <v>0</v>
      </c>
      <c r="D594" s="2">
        <v>54293000</v>
      </c>
      <c r="E594" s="2">
        <v>313530000</v>
      </c>
      <c r="F594" s="2">
        <v>26694000</v>
      </c>
      <c r="G594" s="2">
        <v>313530000</v>
      </c>
      <c r="H594" s="2">
        <v>0</v>
      </c>
      <c r="I594" s="2">
        <v>41874000</v>
      </c>
    </row>
    <row r="595" spans="1:9" s="2" customFormat="1" x14ac:dyDescent="0.25">
      <c r="A595" s="2" t="s">
        <v>12</v>
      </c>
      <c r="B595" s="2">
        <v>259237000</v>
      </c>
      <c r="C595" s="2">
        <v>0</v>
      </c>
      <c r="D595" s="2">
        <v>54293000</v>
      </c>
      <c r="E595" s="2">
        <v>313530000</v>
      </c>
      <c r="F595" s="2">
        <v>26694000</v>
      </c>
      <c r="G595" s="2">
        <v>313530000</v>
      </c>
      <c r="H595" s="2">
        <v>0</v>
      </c>
      <c r="I595" s="2">
        <v>41874000</v>
      </c>
    </row>
    <row r="596" spans="1:9" s="2" customFormat="1" x14ac:dyDescent="0.25">
      <c r="A596" s="2" t="s">
        <v>270</v>
      </c>
      <c r="B596" s="2">
        <v>43043000</v>
      </c>
      <c r="C596" s="2">
        <v>0</v>
      </c>
      <c r="D596" s="2">
        <v>-43043000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</row>
    <row r="597" spans="1:9" s="2" customFormat="1" x14ac:dyDescent="0.25">
      <c r="A597" s="2" t="s">
        <v>12</v>
      </c>
      <c r="B597" s="2">
        <v>43043000</v>
      </c>
      <c r="C597" s="2">
        <v>0</v>
      </c>
      <c r="D597" s="2">
        <v>-43043000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</row>
    <row r="598" spans="1:9" s="2" customFormat="1" x14ac:dyDescent="0.25">
      <c r="A598" s="2" t="s">
        <v>271</v>
      </c>
      <c r="B598" s="2">
        <v>0</v>
      </c>
      <c r="C598" s="2">
        <v>0</v>
      </c>
      <c r="D598" s="2">
        <v>1277709350</v>
      </c>
      <c r="E598" s="2">
        <v>1277709350</v>
      </c>
      <c r="F598" s="2">
        <v>0</v>
      </c>
      <c r="G598" s="2">
        <v>1277709350</v>
      </c>
      <c r="H598" s="2">
        <v>0</v>
      </c>
      <c r="I598" s="2">
        <v>0</v>
      </c>
    </row>
    <row r="599" spans="1:9" s="2" customFormat="1" x14ac:dyDescent="0.25">
      <c r="A599" s="2" t="s">
        <v>12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</row>
    <row r="600" spans="1:9" s="2" customFormat="1" x14ac:dyDescent="0.25">
      <c r="A600" s="2" t="s">
        <v>167</v>
      </c>
      <c r="B600" s="2">
        <v>0</v>
      </c>
      <c r="C600" s="2">
        <v>0</v>
      </c>
      <c r="D600" s="2">
        <v>96890641</v>
      </c>
      <c r="E600" s="2">
        <v>96890641</v>
      </c>
      <c r="F600" s="2">
        <v>0</v>
      </c>
      <c r="G600" s="2">
        <v>96890641</v>
      </c>
      <c r="H600" s="2">
        <v>0</v>
      </c>
      <c r="I600" s="2">
        <v>0</v>
      </c>
    </row>
    <row r="601" spans="1:9" s="2" customFormat="1" x14ac:dyDescent="0.25">
      <c r="A601" s="2" t="s">
        <v>254</v>
      </c>
      <c r="B601" s="2">
        <v>0</v>
      </c>
      <c r="C601" s="2">
        <v>0</v>
      </c>
      <c r="D601" s="2">
        <v>154165663</v>
      </c>
      <c r="E601" s="2">
        <v>154165663</v>
      </c>
      <c r="F601" s="2">
        <v>0</v>
      </c>
      <c r="G601" s="2">
        <v>154165663</v>
      </c>
      <c r="H601" s="2">
        <v>0</v>
      </c>
      <c r="I601" s="2">
        <v>0</v>
      </c>
    </row>
    <row r="602" spans="1:9" s="2" customFormat="1" x14ac:dyDescent="0.25">
      <c r="A602" s="2" t="s">
        <v>272</v>
      </c>
      <c r="B602" s="2">
        <v>0</v>
      </c>
      <c r="C602" s="2">
        <v>0</v>
      </c>
      <c r="D602" s="2">
        <v>103929377</v>
      </c>
      <c r="E602" s="2">
        <v>103929377</v>
      </c>
      <c r="F602" s="2">
        <v>0</v>
      </c>
      <c r="G602" s="2">
        <v>103929377</v>
      </c>
      <c r="H602" s="2">
        <v>0</v>
      </c>
      <c r="I602" s="2">
        <v>0</v>
      </c>
    </row>
    <row r="603" spans="1:9" s="2" customFormat="1" x14ac:dyDescent="0.25">
      <c r="A603" s="2" t="s">
        <v>273</v>
      </c>
      <c r="B603" s="2">
        <v>0</v>
      </c>
      <c r="C603" s="2">
        <v>0</v>
      </c>
      <c r="D603" s="2">
        <v>176519669</v>
      </c>
      <c r="E603" s="2">
        <v>176519669</v>
      </c>
      <c r="F603" s="2">
        <v>0</v>
      </c>
      <c r="G603" s="2">
        <v>176519669</v>
      </c>
      <c r="H603" s="2">
        <v>0</v>
      </c>
      <c r="I603" s="2">
        <v>0</v>
      </c>
    </row>
    <row r="604" spans="1:9" s="2" customFormat="1" x14ac:dyDescent="0.25">
      <c r="A604" s="2" t="s">
        <v>274</v>
      </c>
      <c r="B604" s="2">
        <v>0</v>
      </c>
      <c r="C604" s="2">
        <v>0</v>
      </c>
      <c r="D604" s="2">
        <v>690909000</v>
      </c>
      <c r="E604" s="2">
        <v>690909000</v>
      </c>
      <c r="F604" s="2">
        <v>0</v>
      </c>
      <c r="G604" s="2">
        <v>690909000</v>
      </c>
      <c r="H604" s="2">
        <v>0</v>
      </c>
      <c r="I604" s="2">
        <v>0</v>
      </c>
    </row>
    <row r="605" spans="1:9" s="2" customFormat="1" x14ac:dyDescent="0.25">
      <c r="A605" s="2" t="s">
        <v>275</v>
      </c>
      <c r="B605" s="2">
        <v>0</v>
      </c>
      <c r="C605" s="2">
        <v>0</v>
      </c>
      <c r="D605" s="2">
        <v>55295000</v>
      </c>
      <c r="E605" s="2">
        <v>55295000</v>
      </c>
      <c r="F605" s="2">
        <v>0</v>
      </c>
      <c r="G605" s="2">
        <v>55295000</v>
      </c>
      <c r="H605" s="2">
        <v>0</v>
      </c>
      <c r="I605" s="2">
        <v>0</v>
      </c>
    </row>
    <row r="606" spans="1:9" s="2" customFormat="1" x14ac:dyDescent="0.25">
      <c r="A606" s="2" t="s">
        <v>233</v>
      </c>
      <c r="B606" s="2">
        <v>175032000</v>
      </c>
      <c r="C606" s="2">
        <v>-10000</v>
      </c>
      <c r="D606" s="2">
        <v>18897208</v>
      </c>
      <c r="E606" s="2">
        <v>193929208</v>
      </c>
      <c r="F606" s="2">
        <v>7590000</v>
      </c>
      <c r="G606" s="2">
        <v>193605000</v>
      </c>
      <c r="H606" s="2">
        <v>324208</v>
      </c>
      <c r="I606" s="2">
        <v>7590000</v>
      </c>
    </row>
    <row r="607" spans="1:9" s="2" customFormat="1" x14ac:dyDescent="0.25">
      <c r="A607" s="2" t="s">
        <v>12</v>
      </c>
      <c r="B607" s="2">
        <v>175032000</v>
      </c>
      <c r="C607" s="2">
        <v>-10000</v>
      </c>
      <c r="D607" s="2">
        <v>18897208</v>
      </c>
      <c r="E607" s="2">
        <v>193929208</v>
      </c>
      <c r="F607" s="2">
        <v>7590000</v>
      </c>
      <c r="G607" s="2">
        <v>193605000</v>
      </c>
      <c r="H607" s="2">
        <v>324208</v>
      </c>
      <c r="I607" s="2">
        <v>7590000</v>
      </c>
    </row>
    <row r="608" spans="1:9" s="2" customFormat="1" x14ac:dyDescent="0.25">
      <c r="A608" s="2" t="s">
        <v>276</v>
      </c>
      <c r="B608" s="2">
        <v>0</v>
      </c>
      <c r="C608" s="2">
        <v>0</v>
      </c>
      <c r="D608" s="2">
        <v>1446771043</v>
      </c>
      <c r="E608" s="2">
        <v>1446771043</v>
      </c>
      <c r="F608" s="2">
        <v>0</v>
      </c>
      <c r="G608" s="2">
        <v>1446771043</v>
      </c>
      <c r="H608" s="2">
        <v>0</v>
      </c>
      <c r="I608" s="2">
        <v>0</v>
      </c>
    </row>
    <row r="609" spans="1:9" s="2" customFormat="1" x14ac:dyDescent="0.25">
      <c r="A609" s="2" t="s">
        <v>12</v>
      </c>
      <c r="B609" s="2">
        <v>0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</row>
    <row r="610" spans="1:9" s="2" customFormat="1" x14ac:dyDescent="0.25">
      <c r="A610" s="2" t="s">
        <v>232</v>
      </c>
      <c r="B610" s="2">
        <v>0</v>
      </c>
      <c r="C610" s="2">
        <v>0</v>
      </c>
      <c r="D610" s="2">
        <v>1446771043</v>
      </c>
      <c r="E610" s="2">
        <v>1446771043</v>
      </c>
      <c r="F610" s="2">
        <v>0</v>
      </c>
      <c r="G610" s="2">
        <v>1446771043</v>
      </c>
      <c r="H610" s="2">
        <v>0</v>
      </c>
      <c r="I610" s="2">
        <v>0</v>
      </c>
    </row>
    <row r="611" spans="1:9" s="2" customFormat="1" x14ac:dyDescent="0.25">
      <c r="A611" s="2" t="s">
        <v>245</v>
      </c>
      <c r="B611" s="2">
        <v>4389000000</v>
      </c>
      <c r="C611" s="2">
        <v>0</v>
      </c>
      <c r="D611" s="2">
        <v>0</v>
      </c>
      <c r="E611" s="2">
        <v>4389000000</v>
      </c>
      <c r="F611" s="2">
        <v>0</v>
      </c>
      <c r="G611" s="2">
        <v>4389000000</v>
      </c>
      <c r="H611" s="2">
        <v>0</v>
      </c>
      <c r="I611" s="2">
        <v>0</v>
      </c>
    </row>
    <row r="612" spans="1:9" s="2" customFormat="1" x14ac:dyDescent="0.25">
      <c r="A612" s="2" t="s">
        <v>12</v>
      </c>
      <c r="B612" s="2">
        <v>4389000000</v>
      </c>
      <c r="C612" s="2">
        <v>0</v>
      </c>
      <c r="D612" s="2">
        <v>0</v>
      </c>
      <c r="E612" s="2">
        <v>4389000000</v>
      </c>
      <c r="F612" s="2">
        <v>0</v>
      </c>
      <c r="G612" s="2">
        <v>4389000000</v>
      </c>
      <c r="H612" s="2">
        <v>0</v>
      </c>
      <c r="I612" s="2">
        <v>0</v>
      </c>
    </row>
    <row r="613" spans="1:9" s="2" customFormat="1" x14ac:dyDescent="0.25">
      <c r="A613" s="2" t="s">
        <v>224</v>
      </c>
      <c r="B613" s="2">
        <v>22341000</v>
      </c>
      <c r="C613" s="2">
        <v>0</v>
      </c>
      <c r="D613" s="2">
        <v>-2031000</v>
      </c>
      <c r="E613" s="2">
        <v>20310000</v>
      </c>
      <c r="F613" s="2">
        <v>2031000</v>
      </c>
      <c r="G613" s="2">
        <v>20310000</v>
      </c>
      <c r="H613" s="2">
        <v>0</v>
      </c>
      <c r="I613" s="2">
        <v>2031000</v>
      </c>
    </row>
    <row r="614" spans="1:9" s="2" customFormat="1" x14ac:dyDescent="0.25">
      <c r="A614" s="2" t="s">
        <v>12</v>
      </c>
      <c r="B614" s="2">
        <v>22341000</v>
      </c>
      <c r="C614" s="2">
        <v>0</v>
      </c>
      <c r="D614" s="2">
        <v>-2031000</v>
      </c>
      <c r="E614" s="2">
        <v>20310000</v>
      </c>
      <c r="F614" s="2">
        <v>2031000</v>
      </c>
      <c r="G614" s="2">
        <v>20310000</v>
      </c>
      <c r="H614" s="2">
        <v>0</v>
      </c>
      <c r="I614" s="2">
        <v>2031000</v>
      </c>
    </row>
    <row r="615" spans="1:9" s="2" customFormat="1" x14ac:dyDescent="0.25">
      <c r="A615" s="2" t="s">
        <v>277</v>
      </c>
      <c r="B615" s="2">
        <v>7770715000</v>
      </c>
      <c r="C615" s="2">
        <v>510300000</v>
      </c>
      <c r="D615" s="2">
        <v>4510473514</v>
      </c>
      <c r="E615" s="2">
        <v>12281188514</v>
      </c>
      <c r="F615" s="2">
        <v>3100000000</v>
      </c>
      <c r="G615" s="2">
        <v>12281188514</v>
      </c>
      <c r="H615" s="2">
        <v>0</v>
      </c>
      <c r="I615" s="2">
        <v>6065188514</v>
      </c>
    </row>
    <row r="616" spans="1:9" s="2" customFormat="1" x14ac:dyDescent="0.25">
      <c r="A616" s="2" t="s">
        <v>232</v>
      </c>
      <c r="B616" s="2">
        <v>7770715000</v>
      </c>
      <c r="C616" s="2">
        <v>510300000</v>
      </c>
      <c r="D616" s="2">
        <v>1545285000</v>
      </c>
      <c r="E616" s="2">
        <v>9316000000</v>
      </c>
      <c r="F616" s="2">
        <v>3100000000</v>
      </c>
      <c r="G616" s="2">
        <v>9316000000</v>
      </c>
      <c r="H616" s="2">
        <v>0</v>
      </c>
      <c r="I616" s="2">
        <v>3100000000</v>
      </c>
    </row>
    <row r="617" spans="1:9" s="2" customFormat="1" x14ac:dyDescent="0.25">
      <c r="A617" s="2" t="s">
        <v>257</v>
      </c>
      <c r="B617" s="2">
        <v>0</v>
      </c>
      <c r="C617" s="2">
        <v>0</v>
      </c>
      <c r="D617" s="2">
        <v>441525000</v>
      </c>
      <c r="E617" s="2">
        <v>441525000</v>
      </c>
      <c r="F617" s="2">
        <v>0</v>
      </c>
      <c r="G617" s="2">
        <v>441525000</v>
      </c>
      <c r="H617" s="2">
        <v>0</v>
      </c>
      <c r="I617" s="2">
        <v>441525000</v>
      </c>
    </row>
    <row r="618" spans="1:9" s="2" customFormat="1" x14ac:dyDescent="0.25">
      <c r="A618" s="2" t="s">
        <v>258</v>
      </c>
      <c r="B618" s="2">
        <v>0</v>
      </c>
      <c r="C618" s="2">
        <v>0</v>
      </c>
      <c r="D618" s="2">
        <v>1859544000</v>
      </c>
      <c r="E618" s="2">
        <v>1859544000</v>
      </c>
      <c r="F618" s="2">
        <v>0</v>
      </c>
      <c r="G618" s="2">
        <v>1859544000</v>
      </c>
      <c r="H618" s="2">
        <v>0</v>
      </c>
      <c r="I618" s="2">
        <v>1859544000</v>
      </c>
    </row>
    <row r="619" spans="1:9" s="2" customFormat="1" x14ac:dyDescent="0.25">
      <c r="A619" s="2" t="s">
        <v>259</v>
      </c>
      <c r="B619" s="2">
        <v>0</v>
      </c>
      <c r="C619" s="2">
        <v>0</v>
      </c>
      <c r="D619" s="2">
        <v>664119514</v>
      </c>
      <c r="E619" s="2">
        <v>664119514</v>
      </c>
      <c r="F619" s="2">
        <v>0</v>
      </c>
      <c r="G619" s="2">
        <v>664119514</v>
      </c>
      <c r="H619" s="2">
        <v>0</v>
      </c>
      <c r="I619" s="2">
        <v>664119514</v>
      </c>
    </row>
    <row r="620" spans="1:9" s="2" customFormat="1" x14ac:dyDescent="0.25">
      <c r="A620" s="2" t="s">
        <v>278</v>
      </c>
      <c r="B620" s="2">
        <v>20000000</v>
      </c>
      <c r="C620" s="2">
        <v>0</v>
      </c>
      <c r="D620" s="2">
        <v>-8000000</v>
      </c>
      <c r="E620" s="2">
        <v>12000000</v>
      </c>
      <c r="F620" s="2">
        <v>12000000</v>
      </c>
      <c r="G620" s="2">
        <v>12000000</v>
      </c>
      <c r="H620" s="2">
        <v>0</v>
      </c>
      <c r="I620" s="2">
        <v>12000000</v>
      </c>
    </row>
    <row r="621" spans="1:9" s="2" customFormat="1" x14ac:dyDescent="0.25">
      <c r="A621" s="2" t="s">
        <v>12</v>
      </c>
      <c r="B621" s="2">
        <v>20000000</v>
      </c>
      <c r="C621" s="2">
        <v>0</v>
      </c>
      <c r="D621" s="2">
        <v>-8000000</v>
      </c>
      <c r="E621" s="2">
        <v>12000000</v>
      </c>
      <c r="F621" s="2">
        <v>12000000</v>
      </c>
      <c r="G621" s="2">
        <v>12000000</v>
      </c>
      <c r="H621" s="2">
        <v>0</v>
      </c>
      <c r="I621" s="2">
        <v>12000000</v>
      </c>
    </row>
    <row r="622" spans="1:9" s="2" customFormat="1" x14ac:dyDescent="0.25">
      <c r="A622" s="2" t="s">
        <v>279</v>
      </c>
      <c r="B622" s="2">
        <v>2000000</v>
      </c>
      <c r="C622" s="2">
        <v>0</v>
      </c>
      <c r="D622" s="2">
        <v>278744</v>
      </c>
      <c r="E622" s="2">
        <v>2278744</v>
      </c>
      <c r="F622" s="2">
        <v>-2278744</v>
      </c>
      <c r="G622" s="2">
        <v>0</v>
      </c>
      <c r="H622" s="2">
        <v>2278744</v>
      </c>
      <c r="I622" s="2">
        <v>0</v>
      </c>
    </row>
    <row r="623" spans="1:9" s="2" customFormat="1" x14ac:dyDescent="0.25">
      <c r="A623" s="2" t="s">
        <v>12</v>
      </c>
      <c r="B623" s="2">
        <v>2000000</v>
      </c>
      <c r="C623" s="2">
        <v>0</v>
      </c>
      <c r="D623" s="2">
        <v>278744</v>
      </c>
      <c r="E623" s="2">
        <v>2278744</v>
      </c>
      <c r="F623" s="2">
        <v>-2278744</v>
      </c>
      <c r="G623" s="2">
        <v>0</v>
      </c>
      <c r="H623" s="2">
        <v>2278744</v>
      </c>
      <c r="I623" s="2">
        <v>0</v>
      </c>
    </row>
    <row r="624" spans="1:9" s="2" customFormat="1" x14ac:dyDescent="0.25">
      <c r="A624" s="2" t="s">
        <v>226</v>
      </c>
      <c r="B624" s="2">
        <v>403645000</v>
      </c>
      <c r="C624" s="2">
        <v>-2276360</v>
      </c>
      <c r="D624" s="2">
        <v>35437000</v>
      </c>
      <c r="E624" s="2">
        <v>439082000</v>
      </c>
      <c r="F624" s="2">
        <v>37505000</v>
      </c>
      <c r="G624" s="2">
        <v>439082000</v>
      </c>
      <c r="H624" s="2">
        <v>0</v>
      </c>
      <c r="I624" s="2">
        <v>48603000</v>
      </c>
    </row>
    <row r="625" spans="1:9" s="2" customFormat="1" x14ac:dyDescent="0.25">
      <c r="A625" s="2" t="s">
        <v>12</v>
      </c>
      <c r="B625" s="2">
        <v>403645000</v>
      </c>
      <c r="C625" s="2">
        <v>-2276360</v>
      </c>
      <c r="D625" s="2">
        <v>35437000</v>
      </c>
      <c r="E625" s="2">
        <v>439082000</v>
      </c>
      <c r="F625" s="2">
        <v>37505000</v>
      </c>
      <c r="G625" s="2">
        <v>439082000</v>
      </c>
      <c r="H625" s="2">
        <v>0</v>
      </c>
      <c r="I625" s="2">
        <v>48603000</v>
      </c>
    </row>
    <row r="626" spans="1:9" s="2" customFormat="1" x14ac:dyDescent="0.25">
      <c r="A626" s="2" t="s">
        <v>234</v>
      </c>
      <c r="B626" s="2">
        <v>15000000</v>
      </c>
      <c r="C626" s="2">
        <v>0</v>
      </c>
      <c r="D626" s="2">
        <v>-3576360</v>
      </c>
      <c r="E626" s="2">
        <v>11423640</v>
      </c>
      <c r="F626" s="2">
        <v>0</v>
      </c>
      <c r="G626" s="2">
        <v>11423640</v>
      </c>
      <c r="H626" s="2">
        <v>0</v>
      </c>
      <c r="I626" s="2">
        <v>0</v>
      </c>
    </row>
    <row r="627" spans="1:9" s="2" customFormat="1" x14ac:dyDescent="0.25">
      <c r="A627" s="2" t="s">
        <v>12</v>
      </c>
      <c r="B627" s="2">
        <v>15000000</v>
      </c>
      <c r="C627" s="2">
        <v>0</v>
      </c>
      <c r="D627" s="2">
        <v>-3576360</v>
      </c>
      <c r="E627" s="2">
        <v>11423640</v>
      </c>
      <c r="F627" s="2">
        <v>0</v>
      </c>
      <c r="G627" s="2">
        <v>11423640</v>
      </c>
      <c r="H627" s="2">
        <v>0</v>
      </c>
      <c r="I627" s="2">
        <v>0</v>
      </c>
    </row>
    <row r="628" spans="1:9" s="2" customFormat="1" x14ac:dyDescent="0.25">
      <c r="A628" s="2" t="s">
        <v>235</v>
      </c>
      <c r="B628" s="2">
        <v>3933710000</v>
      </c>
      <c r="C628" s="2">
        <v>2286360</v>
      </c>
      <c r="D628" s="2">
        <v>-42790938</v>
      </c>
      <c r="E628" s="2">
        <v>3890919062</v>
      </c>
      <c r="F628" s="2">
        <v>206645000</v>
      </c>
      <c r="G628" s="2">
        <v>3852335867</v>
      </c>
      <c r="H628" s="2">
        <v>38583195</v>
      </c>
      <c r="I628" s="2">
        <v>404085000</v>
      </c>
    </row>
    <row r="629" spans="1:9" s="2" customFormat="1" x14ac:dyDescent="0.25">
      <c r="A629" s="2" t="s">
        <v>12</v>
      </c>
      <c r="B629" s="2">
        <v>3933710000</v>
      </c>
      <c r="C629" s="2">
        <v>2286360</v>
      </c>
      <c r="D629" s="2">
        <v>-452088848</v>
      </c>
      <c r="E629" s="2">
        <v>3481621152</v>
      </c>
      <c r="F629" s="2">
        <v>48730000</v>
      </c>
      <c r="G629" s="2">
        <v>3480656000</v>
      </c>
      <c r="H629" s="2">
        <v>965152</v>
      </c>
      <c r="I629" s="2">
        <v>48730000</v>
      </c>
    </row>
    <row r="630" spans="1:9" s="2" customFormat="1" x14ac:dyDescent="0.25">
      <c r="A630" s="2" t="s">
        <v>232</v>
      </c>
      <c r="B630" s="2">
        <v>0</v>
      </c>
      <c r="C630" s="2">
        <v>0</v>
      </c>
      <c r="D630" s="2">
        <v>392973043</v>
      </c>
      <c r="E630" s="2">
        <v>392973043</v>
      </c>
      <c r="F630" s="2">
        <v>157915000</v>
      </c>
      <c r="G630" s="2">
        <v>355355000</v>
      </c>
      <c r="H630" s="2">
        <v>37618043</v>
      </c>
      <c r="I630" s="2">
        <v>355355000</v>
      </c>
    </row>
    <row r="631" spans="1:9" s="2" customFormat="1" x14ac:dyDescent="0.25">
      <c r="A631" s="2" t="s">
        <v>167</v>
      </c>
      <c r="B631" s="2">
        <v>0</v>
      </c>
      <c r="C631" s="2">
        <v>0</v>
      </c>
      <c r="D631" s="2">
        <v>16324867</v>
      </c>
      <c r="E631" s="2">
        <v>16324867</v>
      </c>
      <c r="F631" s="2">
        <v>0</v>
      </c>
      <c r="G631" s="2">
        <v>16324867</v>
      </c>
      <c r="H631" s="2">
        <v>0</v>
      </c>
      <c r="I631" s="2">
        <v>0</v>
      </c>
    </row>
    <row r="632" spans="1:9" s="2" customFormat="1" x14ac:dyDescent="0.25">
      <c r="A632" s="2" t="s">
        <v>280</v>
      </c>
      <c r="B632" s="2">
        <v>0</v>
      </c>
      <c r="C632" s="2">
        <v>0</v>
      </c>
      <c r="D632" s="2">
        <v>1300000</v>
      </c>
      <c r="E632" s="2">
        <v>1300000</v>
      </c>
      <c r="F632" s="2">
        <v>0</v>
      </c>
      <c r="G632" s="2">
        <v>1300000</v>
      </c>
      <c r="H632" s="2">
        <v>0</v>
      </c>
      <c r="I632" s="2">
        <v>1300000</v>
      </c>
    </row>
    <row r="633" spans="1:9" s="2" customFormat="1" x14ac:dyDescent="0.25">
      <c r="A633" s="2" t="s">
        <v>12</v>
      </c>
      <c r="B633" s="2">
        <v>0</v>
      </c>
      <c r="C633" s="2">
        <v>0</v>
      </c>
      <c r="D633" s="2">
        <v>1300000</v>
      </c>
      <c r="E633" s="2">
        <v>1300000</v>
      </c>
      <c r="F633" s="2">
        <v>0</v>
      </c>
      <c r="G633" s="2">
        <v>1300000</v>
      </c>
      <c r="H633" s="2">
        <v>0</v>
      </c>
      <c r="I633" s="2">
        <v>1300000</v>
      </c>
    </row>
    <row r="634" spans="1:9" s="2" customFormat="1" x14ac:dyDescent="0.25">
      <c r="A634" s="2" t="s">
        <v>281</v>
      </c>
      <c r="B634" s="2">
        <v>3573940000</v>
      </c>
      <c r="C634" s="2">
        <v>-9938000</v>
      </c>
      <c r="D634" s="2">
        <v>-446419000</v>
      </c>
      <c r="E634" s="2">
        <v>3127521000</v>
      </c>
      <c r="F634" s="2">
        <v>9492633</v>
      </c>
      <c r="G634" s="2">
        <v>3111106433</v>
      </c>
      <c r="H634" s="2">
        <v>16414567</v>
      </c>
      <c r="I634" s="2">
        <v>84462566</v>
      </c>
    </row>
    <row r="635" spans="1:9" s="2" customFormat="1" x14ac:dyDescent="0.25">
      <c r="A635" s="2" t="s">
        <v>211</v>
      </c>
      <c r="B635" s="2">
        <v>33639000</v>
      </c>
      <c r="C635" s="2">
        <v>-9938000</v>
      </c>
      <c r="D635" s="2">
        <v>-32139000</v>
      </c>
      <c r="E635" s="2">
        <v>1500000</v>
      </c>
      <c r="F635" s="2">
        <v>-9938000</v>
      </c>
      <c r="G635" s="2">
        <v>1500000</v>
      </c>
      <c r="H635" s="2">
        <v>0</v>
      </c>
      <c r="I635" s="2">
        <v>0</v>
      </c>
    </row>
    <row r="636" spans="1:9" s="2" customFormat="1" x14ac:dyDescent="0.25">
      <c r="A636" s="2" t="s">
        <v>12</v>
      </c>
      <c r="B636" s="2">
        <v>22201000</v>
      </c>
      <c r="C636" s="2">
        <v>0</v>
      </c>
      <c r="D636" s="2">
        <v>-22201000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</row>
    <row r="637" spans="1:9" s="2" customFormat="1" x14ac:dyDescent="0.25">
      <c r="A637" s="2" t="s">
        <v>282</v>
      </c>
      <c r="B637" s="2">
        <v>11438000</v>
      </c>
      <c r="C637" s="2">
        <v>-9938000</v>
      </c>
      <c r="D637" s="2">
        <v>-9938000</v>
      </c>
      <c r="E637" s="2">
        <v>1500000</v>
      </c>
      <c r="F637" s="2">
        <v>-9938000</v>
      </c>
      <c r="G637" s="2">
        <v>1500000</v>
      </c>
      <c r="H637" s="2">
        <v>0</v>
      </c>
      <c r="I637" s="2">
        <v>0</v>
      </c>
    </row>
    <row r="638" spans="1:9" s="2" customFormat="1" x14ac:dyDescent="0.25">
      <c r="A638" s="2" t="s">
        <v>215</v>
      </c>
      <c r="B638" s="2">
        <v>326750000</v>
      </c>
      <c r="C638" s="2">
        <v>0</v>
      </c>
      <c r="D638" s="2">
        <v>0</v>
      </c>
      <c r="E638" s="2">
        <v>326750000</v>
      </c>
      <c r="F638" s="2">
        <v>0</v>
      </c>
      <c r="G638" s="2">
        <v>326749000</v>
      </c>
      <c r="H638" s="2">
        <v>1000</v>
      </c>
      <c r="I638" s="2">
        <v>0</v>
      </c>
    </row>
    <row r="639" spans="1:9" s="2" customFormat="1" x14ac:dyDescent="0.25">
      <c r="A639" s="2" t="s">
        <v>12</v>
      </c>
      <c r="B639" s="2">
        <v>326750000</v>
      </c>
      <c r="C639" s="2">
        <v>0</v>
      </c>
      <c r="D639" s="2">
        <v>0</v>
      </c>
      <c r="E639" s="2">
        <v>326750000</v>
      </c>
      <c r="F639" s="2">
        <v>0</v>
      </c>
      <c r="G639" s="2">
        <v>326749000</v>
      </c>
      <c r="H639" s="2">
        <v>1000</v>
      </c>
      <c r="I639" s="2">
        <v>0</v>
      </c>
    </row>
    <row r="640" spans="1:9" s="2" customFormat="1" x14ac:dyDescent="0.25">
      <c r="A640" s="2" t="s">
        <v>216</v>
      </c>
      <c r="B640" s="2">
        <v>85501000</v>
      </c>
      <c r="C640" s="2">
        <v>0</v>
      </c>
      <c r="D640" s="2">
        <v>20708000</v>
      </c>
      <c r="E640" s="2">
        <v>106209000</v>
      </c>
      <c r="F640" s="2">
        <v>0</v>
      </c>
      <c r="G640" s="2">
        <v>102516000</v>
      </c>
      <c r="H640" s="2">
        <v>3693000</v>
      </c>
      <c r="I640" s="2">
        <v>0</v>
      </c>
    </row>
    <row r="641" spans="1:9" s="2" customFormat="1" x14ac:dyDescent="0.25">
      <c r="A641" s="2" t="s">
        <v>12</v>
      </c>
      <c r="B641" s="2">
        <v>85501000</v>
      </c>
      <c r="C641" s="2">
        <v>0</v>
      </c>
      <c r="D641" s="2">
        <v>20708000</v>
      </c>
      <c r="E641" s="2">
        <v>106209000</v>
      </c>
      <c r="F641" s="2">
        <v>0</v>
      </c>
      <c r="G641" s="2">
        <v>102516000</v>
      </c>
      <c r="H641" s="2">
        <v>3693000</v>
      </c>
      <c r="I641" s="2">
        <v>0</v>
      </c>
    </row>
    <row r="642" spans="1:9" s="2" customFormat="1" x14ac:dyDescent="0.25">
      <c r="A642" s="2" t="s">
        <v>283</v>
      </c>
      <c r="B642" s="2">
        <v>30000000</v>
      </c>
      <c r="C642" s="2">
        <v>0</v>
      </c>
      <c r="D642" s="2">
        <v>-30000000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</row>
    <row r="643" spans="1:9" s="2" customFormat="1" x14ac:dyDescent="0.25">
      <c r="A643" s="2" t="s">
        <v>12</v>
      </c>
      <c r="B643" s="2">
        <v>30000000</v>
      </c>
      <c r="C643" s="2">
        <v>0</v>
      </c>
      <c r="D643" s="2">
        <v>-30000000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</row>
    <row r="644" spans="1:9" s="2" customFormat="1" x14ac:dyDescent="0.25">
      <c r="A644" s="2" t="s">
        <v>231</v>
      </c>
      <c r="B644" s="2">
        <v>386520000</v>
      </c>
      <c r="C644" s="2">
        <v>0</v>
      </c>
      <c r="D644" s="2">
        <v>-10652000</v>
      </c>
      <c r="E644" s="2">
        <v>375868000</v>
      </c>
      <c r="F644" s="2">
        <v>0</v>
      </c>
      <c r="G644" s="2">
        <v>363157867</v>
      </c>
      <c r="H644" s="2">
        <v>12710133</v>
      </c>
      <c r="I644" s="2">
        <v>0</v>
      </c>
    </row>
    <row r="645" spans="1:9" s="2" customFormat="1" x14ac:dyDescent="0.25">
      <c r="A645" s="2" t="s">
        <v>12</v>
      </c>
      <c r="B645" s="2">
        <v>386520000</v>
      </c>
      <c r="C645" s="2">
        <v>0</v>
      </c>
      <c r="D645" s="2">
        <v>-10652000</v>
      </c>
      <c r="E645" s="2">
        <v>375868000</v>
      </c>
      <c r="F645" s="2">
        <v>0</v>
      </c>
      <c r="G645" s="2">
        <v>363157867</v>
      </c>
      <c r="H645" s="2">
        <v>12710133</v>
      </c>
      <c r="I645" s="2">
        <v>0</v>
      </c>
    </row>
    <row r="646" spans="1:9" s="2" customFormat="1" x14ac:dyDescent="0.25">
      <c r="A646" s="2" t="s">
        <v>284</v>
      </c>
      <c r="B646" s="2">
        <v>39130000</v>
      </c>
      <c r="C646" s="2">
        <v>0</v>
      </c>
      <c r="D646" s="2">
        <v>-39130000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</row>
    <row r="647" spans="1:9" s="2" customFormat="1" x14ac:dyDescent="0.25">
      <c r="A647" s="2" t="s">
        <v>12</v>
      </c>
      <c r="B647" s="2">
        <v>39130000</v>
      </c>
      <c r="C647" s="2">
        <v>0</v>
      </c>
      <c r="D647" s="2">
        <v>-39130000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</row>
    <row r="648" spans="1:9" s="2" customFormat="1" x14ac:dyDescent="0.25">
      <c r="A648" s="2" t="s">
        <v>235</v>
      </c>
      <c r="B648" s="2">
        <v>2672400000</v>
      </c>
      <c r="C648" s="2">
        <v>0</v>
      </c>
      <c r="D648" s="2">
        <v>-355206000</v>
      </c>
      <c r="E648" s="2">
        <v>2317194000</v>
      </c>
      <c r="F648" s="2">
        <v>19430633</v>
      </c>
      <c r="G648" s="2">
        <v>2317183566</v>
      </c>
      <c r="H648" s="2">
        <v>10434</v>
      </c>
      <c r="I648" s="2">
        <v>84462566</v>
      </c>
    </row>
    <row r="649" spans="1:9" s="2" customFormat="1" x14ac:dyDescent="0.25">
      <c r="A649" s="2" t="s">
        <v>12</v>
      </c>
      <c r="B649" s="2">
        <v>2672400000</v>
      </c>
      <c r="C649" s="2">
        <v>0</v>
      </c>
      <c r="D649" s="2">
        <v>-355206000</v>
      </c>
      <c r="E649" s="2">
        <v>2317194000</v>
      </c>
      <c r="F649" s="2">
        <v>19430633</v>
      </c>
      <c r="G649" s="2">
        <v>2317183566</v>
      </c>
      <c r="H649" s="2">
        <v>10434</v>
      </c>
      <c r="I649" s="2">
        <v>84462566</v>
      </c>
    </row>
    <row r="650" spans="1:9" s="2" customFormat="1" x14ac:dyDescent="0.25">
      <c r="A650" s="2" t="s">
        <v>285</v>
      </c>
      <c r="B650" s="2">
        <v>4914337000</v>
      </c>
      <c r="C650" s="2">
        <v>0</v>
      </c>
      <c r="D650" s="2">
        <v>71556280</v>
      </c>
      <c r="E650" s="2">
        <v>4985893280</v>
      </c>
      <c r="F650" s="2">
        <v>154306838</v>
      </c>
      <c r="G650" s="2">
        <v>4985645154</v>
      </c>
      <c r="H650" s="2">
        <v>248126</v>
      </c>
      <c r="I650" s="2">
        <v>308739220</v>
      </c>
    </row>
    <row r="651" spans="1:9" s="2" customFormat="1" x14ac:dyDescent="0.25">
      <c r="A651" s="2" t="s">
        <v>213</v>
      </c>
      <c r="B651" s="2">
        <v>14172000</v>
      </c>
      <c r="C651" s="2">
        <v>0</v>
      </c>
      <c r="D651" s="2">
        <v>-14172000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</row>
    <row r="652" spans="1:9" s="2" customFormat="1" x14ac:dyDescent="0.25">
      <c r="A652" s="2" t="s">
        <v>12</v>
      </c>
      <c r="B652" s="2">
        <v>14172000</v>
      </c>
      <c r="C652" s="2">
        <v>0</v>
      </c>
      <c r="D652" s="2">
        <v>-14172000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</row>
    <row r="653" spans="1:9" s="2" customFormat="1" x14ac:dyDescent="0.25">
      <c r="A653" s="2" t="s">
        <v>286</v>
      </c>
      <c r="B653" s="2">
        <v>0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</row>
    <row r="654" spans="1:9" s="2" customFormat="1" x14ac:dyDescent="0.25">
      <c r="A654" s="2" t="s">
        <v>12</v>
      </c>
      <c r="B654" s="2">
        <v>0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</row>
    <row r="655" spans="1:9" s="2" customFormat="1" x14ac:dyDescent="0.25">
      <c r="A655" s="2" t="s">
        <v>215</v>
      </c>
      <c r="B655" s="2">
        <v>840000000</v>
      </c>
      <c r="C655" s="2">
        <v>0</v>
      </c>
      <c r="D655" s="2">
        <v>0</v>
      </c>
      <c r="E655" s="2">
        <v>840000000</v>
      </c>
      <c r="F655" s="2">
        <v>0</v>
      </c>
      <c r="G655" s="2">
        <v>840000000</v>
      </c>
      <c r="H655" s="2">
        <v>0</v>
      </c>
      <c r="I655" s="2">
        <v>0</v>
      </c>
    </row>
    <row r="656" spans="1:9" s="2" customFormat="1" x14ac:dyDescent="0.25">
      <c r="A656" s="2" t="s">
        <v>12</v>
      </c>
      <c r="B656" s="2">
        <v>840000000</v>
      </c>
      <c r="C656" s="2">
        <v>0</v>
      </c>
      <c r="D656" s="2">
        <v>0</v>
      </c>
      <c r="E656" s="2">
        <v>840000000</v>
      </c>
      <c r="F656" s="2">
        <v>0</v>
      </c>
      <c r="G656" s="2">
        <v>840000000</v>
      </c>
      <c r="H656" s="2">
        <v>0</v>
      </c>
      <c r="I656" s="2">
        <v>0</v>
      </c>
    </row>
    <row r="657" spans="1:9" s="2" customFormat="1" x14ac:dyDescent="0.25">
      <c r="A657" s="2" t="s">
        <v>216</v>
      </c>
      <c r="B657" s="2">
        <v>242769000</v>
      </c>
      <c r="C657" s="2">
        <v>0</v>
      </c>
      <c r="D657" s="2">
        <v>-72784967</v>
      </c>
      <c r="E657" s="2">
        <v>169984033</v>
      </c>
      <c r="F657" s="2">
        <v>5573067</v>
      </c>
      <c r="G657" s="2">
        <v>169954067</v>
      </c>
      <c r="H657" s="2">
        <v>29966</v>
      </c>
      <c r="I657" s="2">
        <v>5573067</v>
      </c>
    </row>
    <row r="658" spans="1:9" s="2" customFormat="1" x14ac:dyDescent="0.25">
      <c r="A658" s="2" t="s">
        <v>12</v>
      </c>
      <c r="B658" s="2">
        <v>242769000</v>
      </c>
      <c r="C658" s="2">
        <v>0</v>
      </c>
      <c r="D658" s="2">
        <v>-72784967</v>
      </c>
      <c r="E658" s="2">
        <v>169984033</v>
      </c>
      <c r="F658" s="2">
        <v>5573067</v>
      </c>
      <c r="G658" s="2">
        <v>169954067</v>
      </c>
      <c r="H658" s="2">
        <v>29966</v>
      </c>
      <c r="I658" s="2">
        <v>5573067</v>
      </c>
    </row>
    <row r="659" spans="1:9" s="2" customFormat="1" x14ac:dyDescent="0.25">
      <c r="A659" s="2" t="s">
        <v>283</v>
      </c>
      <c r="B659" s="2">
        <v>8000000</v>
      </c>
      <c r="C659" s="2">
        <v>0</v>
      </c>
      <c r="D659" s="2">
        <v>0</v>
      </c>
      <c r="E659" s="2">
        <v>8000000</v>
      </c>
      <c r="F659" s="2">
        <v>0</v>
      </c>
      <c r="G659" s="2">
        <v>8000000</v>
      </c>
      <c r="H659" s="2">
        <v>0</v>
      </c>
      <c r="I659" s="2">
        <v>0</v>
      </c>
    </row>
    <row r="660" spans="1:9" s="2" customFormat="1" x14ac:dyDescent="0.25">
      <c r="A660" s="2" t="s">
        <v>12</v>
      </c>
      <c r="B660" s="2">
        <v>8000000</v>
      </c>
      <c r="C660" s="2">
        <v>0</v>
      </c>
      <c r="D660" s="2">
        <v>0</v>
      </c>
      <c r="E660" s="2">
        <v>8000000</v>
      </c>
      <c r="F660" s="2">
        <v>0</v>
      </c>
      <c r="G660" s="2">
        <v>8000000</v>
      </c>
      <c r="H660" s="2">
        <v>0</v>
      </c>
      <c r="I660" s="2">
        <v>0</v>
      </c>
    </row>
    <row r="661" spans="1:9" s="2" customFormat="1" x14ac:dyDescent="0.25">
      <c r="A661" s="2" t="s">
        <v>231</v>
      </c>
      <c r="B661" s="2">
        <v>684012000</v>
      </c>
      <c r="C661" s="2">
        <v>0</v>
      </c>
      <c r="D661" s="2">
        <v>-110059037</v>
      </c>
      <c r="E661" s="2">
        <v>573952963</v>
      </c>
      <c r="F661" s="2">
        <v>21612434</v>
      </c>
      <c r="G661" s="2">
        <v>573896501</v>
      </c>
      <c r="H661" s="2">
        <v>56462</v>
      </c>
      <c r="I661" s="2">
        <v>41159001</v>
      </c>
    </row>
    <row r="662" spans="1:9" s="2" customFormat="1" x14ac:dyDescent="0.25">
      <c r="A662" s="2" t="s">
        <v>12</v>
      </c>
      <c r="B662" s="2">
        <v>684012000</v>
      </c>
      <c r="C662" s="2">
        <v>0</v>
      </c>
      <c r="D662" s="2">
        <v>-110059037</v>
      </c>
      <c r="E662" s="2">
        <v>573952963</v>
      </c>
      <c r="F662" s="2">
        <v>21612434</v>
      </c>
      <c r="G662" s="2">
        <v>573896501</v>
      </c>
      <c r="H662" s="2">
        <v>56462</v>
      </c>
      <c r="I662" s="2">
        <v>41159001</v>
      </c>
    </row>
    <row r="663" spans="1:9" s="2" customFormat="1" x14ac:dyDescent="0.25">
      <c r="A663" s="2" t="s">
        <v>218</v>
      </c>
      <c r="B663" s="2">
        <v>60705000</v>
      </c>
      <c r="C663" s="2">
        <v>0</v>
      </c>
      <c r="D663" s="2">
        <v>5845667</v>
      </c>
      <c r="E663" s="2">
        <v>66550667</v>
      </c>
      <c r="F663" s="2">
        <v>5845667</v>
      </c>
      <c r="G663" s="2">
        <v>66550667</v>
      </c>
      <c r="H663" s="2">
        <v>0</v>
      </c>
      <c r="I663" s="2">
        <v>5845667</v>
      </c>
    </row>
    <row r="664" spans="1:9" s="2" customFormat="1" x14ac:dyDescent="0.25">
      <c r="A664" s="2" t="s">
        <v>12</v>
      </c>
      <c r="B664" s="2">
        <v>60705000</v>
      </c>
      <c r="C664" s="2">
        <v>0</v>
      </c>
      <c r="D664" s="2">
        <v>5845667</v>
      </c>
      <c r="E664" s="2">
        <v>66550667</v>
      </c>
      <c r="F664" s="2">
        <v>5845667</v>
      </c>
      <c r="G664" s="2">
        <v>66550667</v>
      </c>
      <c r="H664" s="2">
        <v>0</v>
      </c>
      <c r="I664" s="2">
        <v>5845667</v>
      </c>
    </row>
    <row r="665" spans="1:9" s="2" customFormat="1" x14ac:dyDescent="0.25">
      <c r="A665" s="2" t="s">
        <v>270</v>
      </c>
      <c r="B665" s="2">
        <v>27090000</v>
      </c>
      <c r="C665" s="2">
        <v>0</v>
      </c>
      <c r="D665" s="2">
        <v>2608667</v>
      </c>
      <c r="E665" s="2">
        <v>29698667</v>
      </c>
      <c r="F665" s="2">
        <v>2608667</v>
      </c>
      <c r="G665" s="2">
        <v>29698667</v>
      </c>
      <c r="H665" s="2">
        <v>0</v>
      </c>
      <c r="I665" s="2">
        <v>2608667</v>
      </c>
    </row>
    <row r="666" spans="1:9" s="2" customFormat="1" x14ac:dyDescent="0.25">
      <c r="A666" s="2" t="s">
        <v>12</v>
      </c>
      <c r="B666" s="2">
        <v>27090000</v>
      </c>
      <c r="C666" s="2">
        <v>0</v>
      </c>
      <c r="D666" s="2">
        <v>2608667</v>
      </c>
      <c r="E666" s="2">
        <v>29698667</v>
      </c>
      <c r="F666" s="2">
        <v>2608667</v>
      </c>
      <c r="G666" s="2">
        <v>29698667</v>
      </c>
      <c r="H666" s="2">
        <v>0</v>
      </c>
      <c r="I666" s="2">
        <v>2608667</v>
      </c>
    </row>
    <row r="667" spans="1:9" s="2" customFormat="1" x14ac:dyDescent="0.25">
      <c r="A667" s="2" t="s">
        <v>233</v>
      </c>
      <c r="B667" s="2">
        <v>100386000</v>
      </c>
      <c r="C667" s="2">
        <v>0</v>
      </c>
      <c r="D667" s="2">
        <v>9666800</v>
      </c>
      <c r="E667" s="2">
        <v>110052800</v>
      </c>
      <c r="F667" s="2">
        <v>9666800</v>
      </c>
      <c r="G667" s="2">
        <v>110052800</v>
      </c>
      <c r="H667" s="2">
        <v>0</v>
      </c>
      <c r="I667" s="2">
        <v>9666800</v>
      </c>
    </row>
    <row r="668" spans="1:9" s="2" customFormat="1" x14ac:dyDescent="0.25">
      <c r="A668" s="2" t="s">
        <v>12</v>
      </c>
      <c r="B668" s="2">
        <v>100386000</v>
      </c>
      <c r="C668" s="2">
        <v>0</v>
      </c>
      <c r="D668" s="2">
        <v>9666800</v>
      </c>
      <c r="E668" s="2">
        <v>110052800</v>
      </c>
      <c r="F668" s="2">
        <v>9666800</v>
      </c>
      <c r="G668" s="2">
        <v>110052800</v>
      </c>
      <c r="H668" s="2">
        <v>0</v>
      </c>
      <c r="I668" s="2">
        <v>9666800</v>
      </c>
    </row>
    <row r="669" spans="1:9" s="2" customFormat="1" x14ac:dyDescent="0.25">
      <c r="A669" s="2" t="s">
        <v>284</v>
      </c>
      <c r="B669" s="2">
        <v>0</v>
      </c>
      <c r="C669" s="2">
        <v>0</v>
      </c>
      <c r="D669" s="2">
        <v>12186000</v>
      </c>
      <c r="E669" s="2">
        <v>12186000</v>
      </c>
      <c r="F669" s="2">
        <v>0</v>
      </c>
      <c r="G669" s="2">
        <v>12186000</v>
      </c>
      <c r="H669" s="2">
        <v>0</v>
      </c>
      <c r="I669" s="2">
        <v>0</v>
      </c>
    </row>
    <row r="670" spans="1:9" s="2" customFormat="1" x14ac:dyDescent="0.25">
      <c r="A670" s="2" t="s">
        <v>12</v>
      </c>
      <c r="B670" s="2">
        <v>0</v>
      </c>
      <c r="C670" s="2">
        <v>0</v>
      </c>
      <c r="D670" s="2">
        <v>12186000</v>
      </c>
      <c r="E670" s="2">
        <v>12186000</v>
      </c>
      <c r="F670" s="2">
        <v>0</v>
      </c>
      <c r="G670" s="2">
        <v>12186000</v>
      </c>
      <c r="H670" s="2">
        <v>0</v>
      </c>
      <c r="I670" s="2">
        <v>0</v>
      </c>
    </row>
    <row r="671" spans="1:9" s="2" customFormat="1" x14ac:dyDescent="0.25">
      <c r="A671" s="2" t="s">
        <v>226</v>
      </c>
      <c r="B671" s="2">
        <v>121410000</v>
      </c>
      <c r="C671" s="2">
        <v>0</v>
      </c>
      <c r="D671" s="2">
        <v>11691334</v>
      </c>
      <c r="E671" s="2">
        <v>133101334</v>
      </c>
      <c r="F671" s="2">
        <v>11691334</v>
      </c>
      <c r="G671" s="2">
        <v>133101334</v>
      </c>
      <c r="H671" s="2">
        <v>0</v>
      </c>
      <c r="I671" s="2">
        <v>11691334</v>
      </c>
    </row>
    <row r="672" spans="1:9" s="2" customFormat="1" x14ac:dyDescent="0.25">
      <c r="A672" s="2" t="s">
        <v>12</v>
      </c>
      <c r="B672" s="2">
        <v>121410000</v>
      </c>
      <c r="C672" s="2">
        <v>0</v>
      </c>
      <c r="D672" s="2">
        <v>11691334</v>
      </c>
      <c r="E672" s="2">
        <v>133101334</v>
      </c>
      <c r="F672" s="2">
        <v>11691334</v>
      </c>
      <c r="G672" s="2">
        <v>133101334</v>
      </c>
      <c r="H672" s="2">
        <v>0</v>
      </c>
      <c r="I672" s="2">
        <v>11691334</v>
      </c>
    </row>
    <row r="673" spans="1:9" s="2" customFormat="1" x14ac:dyDescent="0.25">
      <c r="A673" s="2" t="s">
        <v>227</v>
      </c>
      <c r="B673" s="2">
        <v>191430000</v>
      </c>
      <c r="C673" s="2">
        <v>0</v>
      </c>
      <c r="D673" s="2">
        <v>21005800</v>
      </c>
      <c r="E673" s="2">
        <v>212435800</v>
      </c>
      <c r="F673" s="2">
        <v>9134034</v>
      </c>
      <c r="G673" s="2">
        <v>212433468</v>
      </c>
      <c r="H673" s="2">
        <v>2332</v>
      </c>
      <c r="I673" s="2">
        <v>14481801</v>
      </c>
    </row>
    <row r="674" spans="1:9" s="2" customFormat="1" x14ac:dyDescent="0.25">
      <c r="A674" s="2" t="s">
        <v>12</v>
      </c>
      <c r="B674" s="2">
        <v>191430000</v>
      </c>
      <c r="C674" s="2">
        <v>0</v>
      </c>
      <c r="D674" s="2">
        <v>21005800</v>
      </c>
      <c r="E674" s="2">
        <v>212435800</v>
      </c>
      <c r="F674" s="2">
        <v>9134034</v>
      </c>
      <c r="G674" s="2">
        <v>212433468</v>
      </c>
      <c r="H674" s="2">
        <v>2332</v>
      </c>
      <c r="I674" s="2">
        <v>14481801</v>
      </c>
    </row>
    <row r="675" spans="1:9" s="2" customFormat="1" x14ac:dyDescent="0.25">
      <c r="A675" s="2" t="s">
        <v>234</v>
      </c>
      <c r="B675" s="2">
        <v>2135457000</v>
      </c>
      <c r="C675" s="2">
        <v>0</v>
      </c>
      <c r="D675" s="2">
        <v>134848502</v>
      </c>
      <c r="E675" s="2">
        <v>2270305502</v>
      </c>
      <c r="F675" s="2">
        <v>66940968</v>
      </c>
      <c r="G675" s="2">
        <v>2270234702</v>
      </c>
      <c r="H675" s="2">
        <v>70800</v>
      </c>
      <c r="I675" s="2">
        <v>140286768</v>
      </c>
    </row>
    <row r="676" spans="1:9" s="2" customFormat="1" x14ac:dyDescent="0.25">
      <c r="A676" s="2" t="s">
        <v>12</v>
      </c>
      <c r="B676" s="2">
        <v>2135457000</v>
      </c>
      <c r="C676" s="2">
        <v>0</v>
      </c>
      <c r="D676" s="2">
        <v>134848502</v>
      </c>
      <c r="E676" s="2">
        <v>2270305502</v>
      </c>
      <c r="F676" s="2">
        <v>66940968</v>
      </c>
      <c r="G676" s="2">
        <v>2270234702</v>
      </c>
      <c r="H676" s="2">
        <v>70800</v>
      </c>
      <c r="I676" s="2">
        <v>140286768</v>
      </c>
    </row>
    <row r="677" spans="1:9" s="2" customFormat="1" x14ac:dyDescent="0.25">
      <c r="A677" s="2" t="s">
        <v>235</v>
      </c>
      <c r="B677" s="2">
        <v>488906000</v>
      </c>
      <c r="C677" s="2">
        <v>0</v>
      </c>
      <c r="D677" s="2">
        <v>20005466</v>
      </c>
      <c r="E677" s="2">
        <v>508911466</v>
      </c>
      <c r="F677" s="2">
        <v>21233867</v>
      </c>
      <c r="G677" s="2">
        <v>508822900</v>
      </c>
      <c r="H677" s="2">
        <v>88566</v>
      </c>
      <c r="I677" s="2">
        <v>26712067</v>
      </c>
    </row>
    <row r="678" spans="1:9" s="2" customFormat="1" x14ac:dyDescent="0.25">
      <c r="A678" s="2" t="s">
        <v>12</v>
      </c>
      <c r="B678" s="2">
        <v>488906000</v>
      </c>
      <c r="C678" s="2">
        <v>0</v>
      </c>
      <c r="D678" s="2">
        <v>20005466</v>
      </c>
      <c r="E678" s="2">
        <v>508911466</v>
      </c>
      <c r="F678" s="2">
        <v>21233867</v>
      </c>
      <c r="G678" s="2">
        <v>508822900</v>
      </c>
      <c r="H678" s="2">
        <v>88566</v>
      </c>
      <c r="I678" s="2">
        <v>26712067</v>
      </c>
    </row>
    <row r="679" spans="1:9" s="2" customFormat="1" x14ac:dyDescent="0.25">
      <c r="A679" s="2" t="s">
        <v>287</v>
      </c>
      <c r="B679" s="2">
        <v>0</v>
      </c>
      <c r="C679" s="2">
        <v>0</v>
      </c>
      <c r="D679" s="2">
        <v>50714048</v>
      </c>
      <c r="E679" s="2">
        <v>50714048</v>
      </c>
      <c r="F679" s="2">
        <v>0</v>
      </c>
      <c r="G679" s="2">
        <v>50714048</v>
      </c>
      <c r="H679" s="2">
        <v>0</v>
      </c>
      <c r="I679" s="2">
        <v>50714048</v>
      </c>
    </row>
    <row r="680" spans="1:9" s="2" customFormat="1" x14ac:dyDescent="0.25">
      <c r="A680" s="2" t="s">
        <v>12</v>
      </c>
      <c r="B680" s="2">
        <v>0</v>
      </c>
      <c r="C680" s="2">
        <v>0</v>
      </c>
      <c r="D680" s="2">
        <v>50714048</v>
      </c>
      <c r="E680" s="2">
        <v>50714048</v>
      </c>
      <c r="F680" s="2">
        <v>0</v>
      </c>
      <c r="G680" s="2">
        <v>50714048</v>
      </c>
      <c r="H680" s="2">
        <v>0</v>
      </c>
      <c r="I680" s="2">
        <v>50714048</v>
      </c>
    </row>
    <row r="681" spans="1:9" s="2" customFormat="1" x14ac:dyDescent="0.25">
      <c r="A681" s="2" t="s">
        <v>288</v>
      </c>
      <c r="B681" s="2">
        <v>5115459000</v>
      </c>
      <c r="C681" s="2">
        <v>0</v>
      </c>
      <c r="D681" s="2">
        <v>0</v>
      </c>
      <c r="E681" s="2">
        <v>5115459000</v>
      </c>
      <c r="F681" s="2">
        <v>76804542</v>
      </c>
      <c r="G681" s="2">
        <v>5114630897</v>
      </c>
      <c r="H681" s="2">
        <v>828103</v>
      </c>
      <c r="I681" s="2">
        <v>117242405</v>
      </c>
    </row>
    <row r="682" spans="1:9" s="2" customFormat="1" x14ac:dyDescent="0.25">
      <c r="A682" s="2" t="s">
        <v>213</v>
      </c>
      <c r="B682" s="2">
        <v>8000000</v>
      </c>
      <c r="C682" s="2">
        <v>0</v>
      </c>
      <c r="D682" s="2">
        <v>-8000000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</row>
    <row r="683" spans="1:9" s="2" customFormat="1" x14ac:dyDescent="0.25">
      <c r="A683" s="2" t="s">
        <v>12</v>
      </c>
      <c r="B683" s="2">
        <v>8000000</v>
      </c>
      <c r="C683" s="2">
        <v>0</v>
      </c>
      <c r="D683" s="2">
        <v>-8000000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</row>
    <row r="684" spans="1:9" s="2" customFormat="1" x14ac:dyDescent="0.25">
      <c r="A684" s="2" t="s">
        <v>215</v>
      </c>
      <c r="B684" s="2">
        <v>490909000</v>
      </c>
      <c r="C684" s="2">
        <v>0</v>
      </c>
      <c r="D684" s="2">
        <v>0</v>
      </c>
      <c r="E684" s="2">
        <v>490909000</v>
      </c>
      <c r="F684" s="2">
        <v>0</v>
      </c>
      <c r="G684" s="2">
        <v>490909000</v>
      </c>
      <c r="H684" s="2">
        <v>0</v>
      </c>
      <c r="I684" s="2">
        <v>0</v>
      </c>
    </row>
    <row r="685" spans="1:9" s="2" customFormat="1" x14ac:dyDescent="0.25">
      <c r="A685" s="2" t="s">
        <v>12</v>
      </c>
      <c r="B685" s="2">
        <v>490909000</v>
      </c>
      <c r="C685" s="2">
        <v>0</v>
      </c>
      <c r="D685" s="2">
        <v>0</v>
      </c>
      <c r="E685" s="2">
        <v>490909000</v>
      </c>
      <c r="F685" s="2">
        <v>0</v>
      </c>
      <c r="G685" s="2">
        <v>490909000</v>
      </c>
      <c r="H685" s="2">
        <v>0</v>
      </c>
      <c r="I685" s="2">
        <v>0</v>
      </c>
    </row>
    <row r="686" spans="1:9" s="2" customFormat="1" x14ac:dyDescent="0.25">
      <c r="A686" s="2" t="s">
        <v>216</v>
      </c>
      <c r="B686" s="2">
        <v>139758000</v>
      </c>
      <c r="C686" s="2">
        <v>0</v>
      </c>
      <c r="D686" s="2">
        <v>-75852967</v>
      </c>
      <c r="E686" s="2">
        <v>63905033</v>
      </c>
      <c r="F686" s="2">
        <v>1237033</v>
      </c>
      <c r="G686" s="2">
        <v>63905033</v>
      </c>
      <c r="H686" s="2">
        <v>0</v>
      </c>
      <c r="I686" s="2">
        <v>1237033</v>
      </c>
    </row>
    <row r="687" spans="1:9" s="2" customFormat="1" x14ac:dyDescent="0.25">
      <c r="A687" s="2" t="s">
        <v>12</v>
      </c>
      <c r="B687" s="2">
        <v>139758000</v>
      </c>
      <c r="C687" s="2">
        <v>0</v>
      </c>
      <c r="D687" s="2">
        <v>-75852967</v>
      </c>
      <c r="E687" s="2">
        <v>63905033</v>
      </c>
      <c r="F687" s="2">
        <v>1237033</v>
      </c>
      <c r="G687" s="2">
        <v>63905033</v>
      </c>
      <c r="H687" s="2">
        <v>0</v>
      </c>
      <c r="I687" s="2">
        <v>1237033</v>
      </c>
    </row>
    <row r="688" spans="1:9" s="2" customFormat="1" x14ac:dyDescent="0.25">
      <c r="A688" s="2" t="s">
        <v>289</v>
      </c>
      <c r="B688" s="2">
        <v>3010550000</v>
      </c>
      <c r="C688" s="2">
        <v>0</v>
      </c>
      <c r="D688" s="2">
        <v>0</v>
      </c>
      <c r="E688" s="2">
        <v>3010550000</v>
      </c>
      <c r="F688" s="2">
        <v>0</v>
      </c>
      <c r="G688" s="2">
        <v>3010550000</v>
      </c>
      <c r="H688" s="2">
        <v>0</v>
      </c>
      <c r="I688" s="2">
        <v>0</v>
      </c>
    </row>
    <row r="689" spans="1:9" s="2" customFormat="1" x14ac:dyDescent="0.25">
      <c r="A689" s="2" t="s">
        <v>12</v>
      </c>
      <c r="B689" s="2">
        <v>3010550000</v>
      </c>
      <c r="C689" s="2">
        <v>0</v>
      </c>
      <c r="D689" s="2">
        <v>0</v>
      </c>
      <c r="E689" s="2">
        <v>3010550000</v>
      </c>
      <c r="F689" s="2">
        <v>0</v>
      </c>
      <c r="G689" s="2">
        <v>3010550000</v>
      </c>
      <c r="H689" s="2">
        <v>0</v>
      </c>
      <c r="I689" s="2">
        <v>0</v>
      </c>
    </row>
    <row r="690" spans="1:9" s="2" customFormat="1" x14ac:dyDescent="0.25">
      <c r="A690" s="2" t="s">
        <v>290</v>
      </c>
      <c r="B690" s="2">
        <v>9659000</v>
      </c>
      <c r="C690" s="2">
        <v>0</v>
      </c>
      <c r="D690" s="2">
        <v>0</v>
      </c>
      <c r="E690" s="2">
        <v>9659000</v>
      </c>
      <c r="F690" s="2">
        <v>-432741</v>
      </c>
      <c r="G690" s="2">
        <v>9226259</v>
      </c>
      <c r="H690" s="2">
        <v>432741</v>
      </c>
      <c r="I690" s="2">
        <v>0</v>
      </c>
    </row>
    <row r="691" spans="1:9" s="2" customFormat="1" x14ac:dyDescent="0.25">
      <c r="A691" s="2" t="s">
        <v>12</v>
      </c>
      <c r="B691" s="2">
        <v>9659000</v>
      </c>
      <c r="C691" s="2">
        <v>0</v>
      </c>
      <c r="D691" s="2">
        <v>0</v>
      </c>
      <c r="E691" s="2">
        <v>9659000</v>
      </c>
      <c r="F691" s="2">
        <v>-432741</v>
      </c>
      <c r="G691" s="2">
        <v>9226259</v>
      </c>
      <c r="H691" s="2">
        <v>432741</v>
      </c>
      <c r="I691" s="2">
        <v>0</v>
      </c>
    </row>
    <row r="692" spans="1:9" s="2" customFormat="1" x14ac:dyDescent="0.25">
      <c r="A692" s="2" t="s">
        <v>231</v>
      </c>
      <c r="B692" s="2">
        <v>0</v>
      </c>
      <c r="C692" s="2">
        <v>0</v>
      </c>
      <c r="D692" s="2">
        <v>152460000</v>
      </c>
      <c r="E692" s="2">
        <v>152460000</v>
      </c>
      <c r="F692" s="2">
        <v>0</v>
      </c>
      <c r="G692" s="2">
        <v>152460000</v>
      </c>
      <c r="H692" s="2">
        <v>0</v>
      </c>
      <c r="I692" s="2">
        <v>0</v>
      </c>
    </row>
    <row r="693" spans="1:9" s="2" customFormat="1" x14ac:dyDescent="0.25">
      <c r="A693" s="2" t="s">
        <v>12</v>
      </c>
      <c r="B693" s="2">
        <v>0</v>
      </c>
      <c r="C693" s="2">
        <v>0</v>
      </c>
      <c r="D693" s="2">
        <v>152460000</v>
      </c>
      <c r="E693" s="2">
        <v>152460000</v>
      </c>
      <c r="F693" s="2">
        <v>0</v>
      </c>
      <c r="G693" s="2">
        <v>152460000</v>
      </c>
      <c r="H693" s="2">
        <v>0</v>
      </c>
      <c r="I693" s="2">
        <v>0</v>
      </c>
    </row>
    <row r="694" spans="1:9" s="2" customFormat="1" x14ac:dyDescent="0.25">
      <c r="A694" s="2" t="s">
        <v>291</v>
      </c>
      <c r="B694" s="2">
        <v>21209000</v>
      </c>
      <c r="C694" s="2">
        <v>0</v>
      </c>
      <c r="D694" s="2">
        <v>-21209000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</row>
    <row r="695" spans="1:9" s="2" customFormat="1" x14ac:dyDescent="0.25">
      <c r="A695" s="2" t="s">
        <v>12</v>
      </c>
      <c r="B695" s="2">
        <v>21209000</v>
      </c>
      <c r="C695" s="2">
        <v>0</v>
      </c>
      <c r="D695" s="2">
        <v>-21209000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</row>
    <row r="696" spans="1:9" s="2" customFormat="1" x14ac:dyDescent="0.25">
      <c r="A696" s="2" t="s">
        <v>244</v>
      </c>
      <c r="B696" s="2">
        <v>4000000</v>
      </c>
      <c r="C696" s="2">
        <v>0</v>
      </c>
      <c r="D696" s="2">
        <v>823255</v>
      </c>
      <c r="E696" s="2">
        <v>4823255</v>
      </c>
      <c r="F696" s="2">
        <v>-366015</v>
      </c>
      <c r="G696" s="2">
        <v>4457240</v>
      </c>
      <c r="H696" s="2">
        <v>366015</v>
      </c>
      <c r="I696" s="2">
        <v>457240</v>
      </c>
    </row>
    <row r="697" spans="1:9" s="2" customFormat="1" x14ac:dyDescent="0.25">
      <c r="A697" s="2" t="s">
        <v>12</v>
      </c>
      <c r="B697" s="2">
        <v>4000000</v>
      </c>
      <c r="C697" s="2">
        <v>0</v>
      </c>
      <c r="D697" s="2">
        <v>823255</v>
      </c>
      <c r="E697" s="2">
        <v>4823255</v>
      </c>
      <c r="F697" s="2">
        <v>-366015</v>
      </c>
      <c r="G697" s="2">
        <v>4457240</v>
      </c>
      <c r="H697" s="2">
        <v>366015</v>
      </c>
      <c r="I697" s="2">
        <v>457240</v>
      </c>
    </row>
    <row r="698" spans="1:9" s="2" customFormat="1" x14ac:dyDescent="0.25">
      <c r="A698" s="2" t="s">
        <v>284</v>
      </c>
      <c r="B698" s="2">
        <v>0</v>
      </c>
      <c r="C698" s="2">
        <v>0</v>
      </c>
      <c r="D698" s="2">
        <v>26780000</v>
      </c>
      <c r="E698" s="2">
        <v>26780000</v>
      </c>
      <c r="F698" s="2">
        <v>0</v>
      </c>
      <c r="G698" s="2">
        <v>26780000</v>
      </c>
      <c r="H698" s="2">
        <v>0</v>
      </c>
      <c r="I698" s="2">
        <v>0</v>
      </c>
    </row>
    <row r="699" spans="1:9" s="2" customFormat="1" x14ac:dyDescent="0.25">
      <c r="A699" s="2" t="s">
        <v>12</v>
      </c>
      <c r="B699" s="2">
        <v>0</v>
      </c>
      <c r="C699" s="2">
        <v>0</v>
      </c>
      <c r="D699" s="2">
        <v>26780000</v>
      </c>
      <c r="E699" s="2">
        <v>26780000</v>
      </c>
      <c r="F699" s="2">
        <v>0</v>
      </c>
      <c r="G699" s="2">
        <v>26780000</v>
      </c>
      <c r="H699" s="2">
        <v>0</v>
      </c>
      <c r="I699" s="2">
        <v>0</v>
      </c>
    </row>
    <row r="700" spans="1:9" s="2" customFormat="1" x14ac:dyDescent="0.25">
      <c r="A700" s="2" t="s">
        <v>226</v>
      </c>
      <c r="B700" s="2">
        <v>67450000</v>
      </c>
      <c r="C700" s="2">
        <v>0</v>
      </c>
      <c r="D700" s="2">
        <v>0</v>
      </c>
      <c r="E700" s="2">
        <v>67450000</v>
      </c>
      <c r="F700" s="2">
        <v>0</v>
      </c>
      <c r="G700" s="2">
        <v>67450000</v>
      </c>
      <c r="H700" s="2">
        <v>0</v>
      </c>
      <c r="I700" s="2">
        <v>0</v>
      </c>
    </row>
    <row r="701" spans="1:9" s="2" customFormat="1" x14ac:dyDescent="0.25">
      <c r="A701" s="2" t="s">
        <v>12</v>
      </c>
      <c r="B701" s="2">
        <v>67450000</v>
      </c>
      <c r="C701" s="2">
        <v>0</v>
      </c>
      <c r="D701" s="2">
        <v>0</v>
      </c>
      <c r="E701" s="2">
        <v>67450000</v>
      </c>
      <c r="F701" s="2">
        <v>0</v>
      </c>
      <c r="G701" s="2">
        <v>67450000</v>
      </c>
      <c r="H701" s="2">
        <v>0</v>
      </c>
      <c r="I701" s="2">
        <v>0</v>
      </c>
    </row>
    <row r="702" spans="1:9" s="2" customFormat="1" x14ac:dyDescent="0.25">
      <c r="A702" s="2" t="s">
        <v>227</v>
      </c>
      <c r="B702" s="2">
        <v>229770000</v>
      </c>
      <c r="C702" s="2">
        <v>0</v>
      </c>
      <c r="D702" s="2">
        <v>-1952433</v>
      </c>
      <c r="E702" s="2">
        <v>227817567</v>
      </c>
      <c r="F702" s="2">
        <v>14232567</v>
      </c>
      <c r="G702" s="2">
        <v>227817567</v>
      </c>
      <c r="H702" s="2">
        <v>0</v>
      </c>
      <c r="I702" s="2">
        <v>14232567</v>
      </c>
    </row>
    <row r="703" spans="1:9" s="2" customFormat="1" x14ac:dyDescent="0.25">
      <c r="A703" s="2" t="s">
        <v>12</v>
      </c>
      <c r="B703" s="2">
        <v>229770000</v>
      </c>
      <c r="C703" s="2">
        <v>0</v>
      </c>
      <c r="D703" s="2">
        <v>-1952433</v>
      </c>
      <c r="E703" s="2">
        <v>227817567</v>
      </c>
      <c r="F703" s="2">
        <v>14232567</v>
      </c>
      <c r="G703" s="2">
        <v>227817567</v>
      </c>
      <c r="H703" s="2">
        <v>0</v>
      </c>
      <c r="I703" s="2">
        <v>14232567</v>
      </c>
    </row>
    <row r="704" spans="1:9" s="2" customFormat="1" x14ac:dyDescent="0.25">
      <c r="A704" s="2" t="s">
        <v>235</v>
      </c>
      <c r="B704" s="2">
        <v>1134154000</v>
      </c>
      <c r="C704" s="2">
        <v>0</v>
      </c>
      <c r="D704" s="2">
        <v>-73048855</v>
      </c>
      <c r="E704" s="2">
        <v>1061105145</v>
      </c>
      <c r="F704" s="2">
        <v>62133698</v>
      </c>
      <c r="G704" s="2">
        <v>1061075798</v>
      </c>
      <c r="H704" s="2">
        <v>29347</v>
      </c>
      <c r="I704" s="2">
        <v>101315565</v>
      </c>
    </row>
    <row r="705" spans="1:9" s="2" customFormat="1" x14ac:dyDescent="0.25">
      <c r="A705" s="2" t="s">
        <v>12</v>
      </c>
      <c r="B705" s="2">
        <v>1134154000</v>
      </c>
      <c r="C705" s="2">
        <v>0</v>
      </c>
      <c r="D705" s="2">
        <v>-73048855</v>
      </c>
      <c r="E705" s="2">
        <v>1061105145</v>
      </c>
      <c r="F705" s="2">
        <v>62133698</v>
      </c>
      <c r="G705" s="2">
        <v>1061075798</v>
      </c>
      <c r="H705" s="2">
        <v>29347</v>
      </c>
      <c r="I705" s="2">
        <v>101315565</v>
      </c>
    </row>
    <row r="706" spans="1:9" s="2" customFormat="1" x14ac:dyDescent="0.25">
      <c r="A706" s="2" t="s">
        <v>292</v>
      </c>
      <c r="B706" s="2">
        <v>12385882000</v>
      </c>
      <c r="C706" s="2">
        <v>-650000000</v>
      </c>
      <c r="D706" s="2">
        <v>-650000000</v>
      </c>
      <c r="E706" s="2">
        <v>11735882000</v>
      </c>
      <c r="F706" s="2">
        <v>346183438</v>
      </c>
      <c r="G706" s="2">
        <v>11074276787</v>
      </c>
      <c r="H706" s="2">
        <v>661605213</v>
      </c>
      <c r="I706" s="2">
        <v>1029311305</v>
      </c>
    </row>
    <row r="707" spans="1:9" s="2" customFormat="1" x14ac:dyDescent="0.25">
      <c r="A707" s="2" t="s">
        <v>211</v>
      </c>
      <c r="B707" s="2">
        <v>65000000</v>
      </c>
      <c r="C707" s="2">
        <v>0</v>
      </c>
      <c r="D707" s="2">
        <v>-21947166</v>
      </c>
      <c r="E707" s="2">
        <v>43052834</v>
      </c>
      <c r="F707" s="2">
        <v>10697834</v>
      </c>
      <c r="G707" s="2">
        <v>43052834</v>
      </c>
      <c r="H707" s="2">
        <v>0</v>
      </c>
      <c r="I707" s="2">
        <v>10697834</v>
      </c>
    </row>
    <row r="708" spans="1:9" s="2" customFormat="1" x14ac:dyDescent="0.25">
      <c r="A708" s="2" t="s">
        <v>12</v>
      </c>
      <c r="B708" s="2">
        <v>65000000</v>
      </c>
      <c r="C708" s="2">
        <v>0</v>
      </c>
      <c r="D708" s="2">
        <v>-21947166</v>
      </c>
      <c r="E708" s="2">
        <v>43052834</v>
      </c>
      <c r="F708" s="2">
        <v>10697834</v>
      </c>
      <c r="G708" s="2">
        <v>43052834</v>
      </c>
      <c r="H708" s="2">
        <v>0</v>
      </c>
      <c r="I708" s="2">
        <v>10697834</v>
      </c>
    </row>
    <row r="709" spans="1:9" s="2" customFormat="1" x14ac:dyDescent="0.25">
      <c r="A709" s="2" t="s">
        <v>248</v>
      </c>
      <c r="B709" s="2">
        <v>1084000000</v>
      </c>
      <c r="C709" s="2">
        <v>-126577918</v>
      </c>
      <c r="D709" s="2">
        <v>-419670879</v>
      </c>
      <c r="E709" s="2">
        <v>664329121</v>
      </c>
      <c r="F709" s="2">
        <v>51398074</v>
      </c>
      <c r="G709" s="2">
        <v>642121595</v>
      </c>
      <c r="H709" s="2">
        <v>22207526</v>
      </c>
      <c r="I709" s="2">
        <v>270280157</v>
      </c>
    </row>
    <row r="710" spans="1:9" s="2" customFormat="1" x14ac:dyDescent="0.25">
      <c r="A710" s="2" t="s">
        <v>12</v>
      </c>
      <c r="B710" s="2">
        <v>958000000</v>
      </c>
      <c r="C710" s="2">
        <v>-67674500</v>
      </c>
      <c r="D710" s="2">
        <v>-537554204</v>
      </c>
      <c r="E710" s="2">
        <v>420445796</v>
      </c>
      <c r="F710" s="2">
        <v>51398074</v>
      </c>
      <c r="G710" s="2">
        <v>419334852</v>
      </c>
      <c r="H710" s="2">
        <v>1110944</v>
      </c>
      <c r="I710" s="2">
        <v>270280157</v>
      </c>
    </row>
    <row r="711" spans="1:9" s="2" customFormat="1" x14ac:dyDescent="0.25">
      <c r="A711" s="2" t="s">
        <v>293</v>
      </c>
      <c r="B711" s="2">
        <v>126000000</v>
      </c>
      <c r="C711" s="2">
        <v>-58903418</v>
      </c>
      <c r="D711" s="2">
        <v>-104903418</v>
      </c>
      <c r="E711" s="2">
        <v>21096582</v>
      </c>
      <c r="F711" s="2">
        <v>0</v>
      </c>
      <c r="G711" s="2">
        <v>0</v>
      </c>
      <c r="H711" s="2">
        <v>21096582</v>
      </c>
      <c r="I711" s="2">
        <v>0</v>
      </c>
    </row>
    <row r="712" spans="1:9" s="2" customFormat="1" x14ac:dyDescent="0.25">
      <c r="A712" s="2" t="s">
        <v>294</v>
      </c>
      <c r="B712" s="2">
        <v>0</v>
      </c>
      <c r="C712" s="2">
        <v>0</v>
      </c>
      <c r="D712" s="2">
        <v>222786743</v>
      </c>
      <c r="E712" s="2">
        <v>222786743</v>
      </c>
      <c r="F712" s="2">
        <v>0</v>
      </c>
      <c r="G712" s="2">
        <v>222786743</v>
      </c>
      <c r="H712" s="2">
        <v>0</v>
      </c>
      <c r="I712" s="2">
        <v>0</v>
      </c>
    </row>
    <row r="713" spans="1:9" s="2" customFormat="1" x14ac:dyDescent="0.25">
      <c r="A713" s="2" t="s">
        <v>295</v>
      </c>
      <c r="B713" s="2">
        <v>0</v>
      </c>
      <c r="C713" s="2">
        <v>0</v>
      </c>
      <c r="D713" s="2">
        <v>17500000</v>
      </c>
      <c r="E713" s="2">
        <v>17500000</v>
      </c>
      <c r="F713" s="2">
        <v>-61826</v>
      </c>
      <c r="G713" s="2">
        <v>17418410</v>
      </c>
      <c r="H713" s="2">
        <v>81590</v>
      </c>
      <c r="I713" s="2">
        <v>16980236</v>
      </c>
    </row>
    <row r="714" spans="1:9" s="2" customFormat="1" x14ac:dyDescent="0.25">
      <c r="A714" s="2" t="s">
        <v>12</v>
      </c>
      <c r="B714" s="2">
        <v>0</v>
      </c>
      <c r="C714" s="2">
        <v>0</v>
      </c>
      <c r="D714" s="2">
        <v>500000</v>
      </c>
      <c r="E714" s="2">
        <v>500000</v>
      </c>
      <c r="F714" s="2">
        <v>-61826</v>
      </c>
      <c r="G714" s="2">
        <v>438174</v>
      </c>
      <c r="H714" s="2">
        <v>61826</v>
      </c>
      <c r="I714" s="2">
        <v>0</v>
      </c>
    </row>
    <row r="715" spans="1:9" s="2" customFormat="1" x14ac:dyDescent="0.25">
      <c r="A715" s="2" t="s">
        <v>293</v>
      </c>
      <c r="B715" s="2">
        <v>0</v>
      </c>
      <c r="C715" s="2">
        <v>0</v>
      </c>
      <c r="D715" s="2">
        <v>17000000</v>
      </c>
      <c r="E715" s="2">
        <v>17000000</v>
      </c>
      <c r="F715" s="2">
        <v>0</v>
      </c>
      <c r="G715" s="2">
        <v>16980236</v>
      </c>
      <c r="H715" s="2">
        <v>19764</v>
      </c>
      <c r="I715" s="2">
        <v>16980236</v>
      </c>
    </row>
    <row r="716" spans="1:9" s="2" customFormat="1" x14ac:dyDescent="0.25">
      <c r="A716" s="2" t="s">
        <v>296</v>
      </c>
      <c r="B716" s="2">
        <v>2000000</v>
      </c>
      <c r="C716" s="2">
        <v>0</v>
      </c>
      <c r="D716" s="2">
        <v>-2000000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</row>
    <row r="717" spans="1:9" s="2" customFormat="1" x14ac:dyDescent="0.25">
      <c r="A717" s="2" t="s">
        <v>12</v>
      </c>
      <c r="B717" s="2">
        <v>2000000</v>
      </c>
      <c r="C717" s="2">
        <v>0</v>
      </c>
      <c r="D717" s="2">
        <v>-2000000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</row>
    <row r="718" spans="1:9" s="2" customFormat="1" x14ac:dyDescent="0.25">
      <c r="A718" s="2" t="s">
        <v>213</v>
      </c>
      <c r="B718" s="2">
        <v>80000000</v>
      </c>
      <c r="C718" s="2">
        <v>0</v>
      </c>
      <c r="D718" s="2">
        <v>-80000000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</row>
    <row r="719" spans="1:9" s="2" customFormat="1" x14ac:dyDescent="0.25">
      <c r="A719" s="2" t="s">
        <v>12</v>
      </c>
      <c r="B719" s="2">
        <v>80000000</v>
      </c>
      <c r="C719" s="2">
        <v>0</v>
      </c>
      <c r="D719" s="2">
        <v>-80000000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</row>
    <row r="720" spans="1:9" s="2" customFormat="1" x14ac:dyDescent="0.25">
      <c r="A720" s="2" t="s">
        <v>297</v>
      </c>
      <c r="B720" s="2">
        <v>2000000</v>
      </c>
      <c r="C720" s="2">
        <v>0</v>
      </c>
      <c r="D720" s="2">
        <v>-2000000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</row>
    <row r="721" spans="1:9" s="2" customFormat="1" x14ac:dyDescent="0.25">
      <c r="A721" s="2" t="s">
        <v>12</v>
      </c>
      <c r="B721" s="2">
        <v>2000000</v>
      </c>
      <c r="C721" s="2">
        <v>0</v>
      </c>
      <c r="D721" s="2">
        <v>-2000000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</row>
    <row r="722" spans="1:9" s="2" customFormat="1" x14ac:dyDescent="0.25">
      <c r="A722" s="2" t="s">
        <v>298</v>
      </c>
      <c r="B722" s="2">
        <v>0</v>
      </c>
      <c r="C722" s="2">
        <v>58903418</v>
      </c>
      <c r="D722" s="2">
        <v>79903418</v>
      </c>
      <c r="E722" s="2">
        <v>79903418</v>
      </c>
      <c r="F722" s="2">
        <v>58874783</v>
      </c>
      <c r="G722" s="2">
        <v>79874783</v>
      </c>
      <c r="H722" s="2">
        <v>28635</v>
      </c>
      <c r="I722" s="2">
        <v>58874783</v>
      </c>
    </row>
    <row r="723" spans="1:9" s="2" customFormat="1" x14ac:dyDescent="0.25">
      <c r="A723" s="2" t="s">
        <v>12</v>
      </c>
      <c r="B723" s="2">
        <v>0</v>
      </c>
      <c r="C723" s="2">
        <v>0</v>
      </c>
      <c r="D723" s="2">
        <v>21000000</v>
      </c>
      <c r="E723" s="2">
        <v>21000000</v>
      </c>
      <c r="F723" s="2">
        <v>0</v>
      </c>
      <c r="G723" s="2">
        <v>21000000</v>
      </c>
      <c r="H723" s="2">
        <v>0</v>
      </c>
      <c r="I723" s="2">
        <v>0</v>
      </c>
    </row>
    <row r="724" spans="1:9" s="2" customFormat="1" x14ac:dyDescent="0.25">
      <c r="A724" s="2" t="s">
        <v>293</v>
      </c>
      <c r="B724" s="2">
        <v>0</v>
      </c>
      <c r="C724" s="2">
        <v>58903418</v>
      </c>
      <c r="D724" s="2">
        <v>58903418</v>
      </c>
      <c r="E724" s="2">
        <v>58903418</v>
      </c>
      <c r="F724" s="2">
        <v>58874783</v>
      </c>
      <c r="G724" s="2">
        <v>58874783</v>
      </c>
      <c r="H724" s="2">
        <v>28635</v>
      </c>
      <c r="I724" s="2">
        <v>58874783</v>
      </c>
    </row>
    <row r="725" spans="1:9" s="2" customFormat="1" x14ac:dyDescent="0.25">
      <c r="A725" s="2" t="s">
        <v>214</v>
      </c>
      <c r="B725" s="2">
        <v>10000000</v>
      </c>
      <c r="C725" s="2">
        <v>0</v>
      </c>
      <c r="D725" s="2">
        <v>8000000</v>
      </c>
      <c r="E725" s="2">
        <v>18000000</v>
      </c>
      <c r="F725" s="2">
        <v>7000000</v>
      </c>
      <c r="G725" s="2">
        <v>18000000</v>
      </c>
      <c r="H725" s="2">
        <v>0</v>
      </c>
      <c r="I725" s="2">
        <v>7000000</v>
      </c>
    </row>
    <row r="726" spans="1:9" s="2" customFormat="1" x14ac:dyDescent="0.25">
      <c r="A726" s="2" t="s">
        <v>12</v>
      </c>
      <c r="B726" s="2">
        <v>10000000</v>
      </c>
      <c r="C726" s="2">
        <v>0</v>
      </c>
      <c r="D726" s="2">
        <v>8000000</v>
      </c>
      <c r="E726" s="2">
        <v>18000000</v>
      </c>
      <c r="F726" s="2">
        <v>7000000</v>
      </c>
      <c r="G726" s="2">
        <v>18000000</v>
      </c>
      <c r="H726" s="2">
        <v>0</v>
      </c>
      <c r="I726" s="2">
        <v>7000000</v>
      </c>
    </row>
    <row r="727" spans="1:9" s="2" customFormat="1" x14ac:dyDescent="0.25">
      <c r="A727" s="2" t="s">
        <v>216</v>
      </c>
      <c r="B727" s="2">
        <v>819216000</v>
      </c>
      <c r="C727" s="2">
        <v>27132500</v>
      </c>
      <c r="D727" s="2">
        <v>244949166</v>
      </c>
      <c r="E727" s="2">
        <v>1064165166</v>
      </c>
      <c r="F727" s="2">
        <v>27132500</v>
      </c>
      <c r="G727" s="2">
        <v>1064165166</v>
      </c>
      <c r="H727" s="2">
        <v>0</v>
      </c>
      <c r="I727" s="2">
        <v>46669500</v>
      </c>
    </row>
    <row r="728" spans="1:9" s="2" customFormat="1" x14ac:dyDescent="0.25">
      <c r="A728" s="2" t="s">
        <v>12</v>
      </c>
      <c r="B728" s="2">
        <v>819216000</v>
      </c>
      <c r="C728" s="2">
        <v>27132500</v>
      </c>
      <c r="D728" s="2">
        <v>244949166</v>
      </c>
      <c r="E728" s="2">
        <v>1064165166</v>
      </c>
      <c r="F728" s="2">
        <v>27132500</v>
      </c>
      <c r="G728" s="2">
        <v>1064165166</v>
      </c>
      <c r="H728" s="2">
        <v>0</v>
      </c>
      <c r="I728" s="2">
        <v>46669500</v>
      </c>
    </row>
    <row r="729" spans="1:9" s="2" customFormat="1" x14ac:dyDescent="0.25">
      <c r="A729" s="2" t="s">
        <v>299</v>
      </c>
      <c r="B729" s="2">
        <v>0</v>
      </c>
      <c r="C729" s="2">
        <v>-650000000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</row>
    <row r="730" spans="1:9" s="2" customFormat="1" x14ac:dyDescent="0.25">
      <c r="A730" s="2" t="s">
        <v>12</v>
      </c>
      <c r="B730" s="2">
        <v>0</v>
      </c>
      <c r="C730" s="2">
        <v>-650000000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</row>
    <row r="731" spans="1:9" s="2" customFormat="1" x14ac:dyDescent="0.25">
      <c r="A731" s="2" t="s">
        <v>290</v>
      </c>
      <c r="B731" s="2">
        <v>369265000</v>
      </c>
      <c r="C731" s="2">
        <v>0</v>
      </c>
      <c r="D731" s="2">
        <v>-37113133</v>
      </c>
      <c r="E731" s="2">
        <v>332151867</v>
      </c>
      <c r="F731" s="2">
        <v>-3228181</v>
      </c>
      <c r="G731" s="2">
        <v>324523686</v>
      </c>
      <c r="H731" s="2">
        <v>7628181</v>
      </c>
      <c r="I731" s="2">
        <v>16877242</v>
      </c>
    </row>
    <row r="732" spans="1:9" s="2" customFormat="1" x14ac:dyDescent="0.25">
      <c r="A732" s="2" t="s">
        <v>12</v>
      </c>
      <c r="B732" s="2">
        <v>369265000</v>
      </c>
      <c r="C732" s="2">
        <v>0</v>
      </c>
      <c r="D732" s="2">
        <v>-37113133</v>
      </c>
      <c r="E732" s="2">
        <v>332151867</v>
      </c>
      <c r="F732" s="2">
        <v>-3228181</v>
      </c>
      <c r="G732" s="2">
        <v>324523686</v>
      </c>
      <c r="H732" s="2">
        <v>7628181</v>
      </c>
      <c r="I732" s="2">
        <v>16877242</v>
      </c>
    </row>
    <row r="733" spans="1:9" s="2" customFormat="1" x14ac:dyDescent="0.25">
      <c r="A733" s="2" t="s">
        <v>231</v>
      </c>
      <c r="B733" s="2">
        <v>1046275000</v>
      </c>
      <c r="C733" s="2">
        <v>0</v>
      </c>
      <c r="D733" s="2">
        <v>-30579166</v>
      </c>
      <c r="E733" s="2">
        <v>1015695834</v>
      </c>
      <c r="F733" s="2">
        <v>-1983600</v>
      </c>
      <c r="G733" s="2">
        <v>1011173234</v>
      </c>
      <c r="H733" s="2">
        <v>4522600</v>
      </c>
      <c r="I733" s="2">
        <v>12592400</v>
      </c>
    </row>
    <row r="734" spans="1:9" s="2" customFormat="1" x14ac:dyDescent="0.25">
      <c r="A734" s="2" t="s">
        <v>12</v>
      </c>
      <c r="B734" s="2">
        <v>1046275000</v>
      </c>
      <c r="C734" s="2">
        <v>0</v>
      </c>
      <c r="D734" s="2">
        <v>-30579166</v>
      </c>
      <c r="E734" s="2">
        <v>1015695834</v>
      </c>
      <c r="F734" s="2">
        <v>-1983600</v>
      </c>
      <c r="G734" s="2">
        <v>1011173234</v>
      </c>
      <c r="H734" s="2">
        <v>4522600</v>
      </c>
      <c r="I734" s="2">
        <v>12592400</v>
      </c>
    </row>
    <row r="735" spans="1:9" s="2" customFormat="1" x14ac:dyDescent="0.25">
      <c r="A735" s="2" t="s">
        <v>218</v>
      </c>
      <c r="B735" s="2">
        <v>181778000</v>
      </c>
      <c r="C735" s="2">
        <v>0</v>
      </c>
      <c r="D735" s="2">
        <v>-30829900</v>
      </c>
      <c r="E735" s="2">
        <v>150948100</v>
      </c>
      <c r="F735" s="2">
        <v>0</v>
      </c>
      <c r="G735" s="2">
        <v>150948100</v>
      </c>
      <c r="H735" s="2">
        <v>0</v>
      </c>
      <c r="I735" s="2">
        <v>7535100</v>
      </c>
    </row>
    <row r="736" spans="1:9" s="2" customFormat="1" x14ac:dyDescent="0.25">
      <c r="A736" s="2" t="s">
        <v>12</v>
      </c>
      <c r="B736" s="2">
        <v>181778000</v>
      </c>
      <c r="C736" s="2">
        <v>0</v>
      </c>
      <c r="D736" s="2">
        <v>-30829900</v>
      </c>
      <c r="E736" s="2">
        <v>150948100</v>
      </c>
      <c r="F736" s="2">
        <v>0</v>
      </c>
      <c r="G736" s="2">
        <v>150948100</v>
      </c>
      <c r="H736" s="2">
        <v>0</v>
      </c>
      <c r="I736" s="2">
        <v>7535100</v>
      </c>
    </row>
    <row r="737" spans="1:9" s="2" customFormat="1" x14ac:dyDescent="0.25">
      <c r="A737" s="2" t="s">
        <v>300</v>
      </c>
      <c r="B737" s="2">
        <v>1000000</v>
      </c>
      <c r="C737" s="2">
        <v>0</v>
      </c>
      <c r="D737" s="2">
        <v>-1000000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</row>
    <row r="738" spans="1:9" s="2" customFormat="1" x14ac:dyDescent="0.25">
      <c r="A738" s="2" t="s">
        <v>12</v>
      </c>
      <c r="B738" s="2">
        <v>1000000</v>
      </c>
      <c r="C738" s="2">
        <v>0</v>
      </c>
      <c r="D738" s="2">
        <v>-1000000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</row>
    <row r="739" spans="1:9" s="2" customFormat="1" x14ac:dyDescent="0.25">
      <c r="A739" s="2" t="s">
        <v>270</v>
      </c>
      <c r="B739" s="2">
        <v>304500000</v>
      </c>
      <c r="C739" s="2">
        <v>0</v>
      </c>
      <c r="D739" s="2">
        <v>73966000</v>
      </c>
      <c r="E739" s="2">
        <v>378466000</v>
      </c>
      <c r="F739" s="2">
        <v>-14000</v>
      </c>
      <c r="G739" s="2">
        <v>378444000</v>
      </c>
      <c r="H739" s="2">
        <v>22000</v>
      </c>
      <c r="I739" s="2">
        <v>20000000</v>
      </c>
    </row>
    <row r="740" spans="1:9" s="2" customFormat="1" x14ac:dyDescent="0.25">
      <c r="A740" s="2" t="s">
        <v>12</v>
      </c>
      <c r="B740" s="2">
        <v>304500000</v>
      </c>
      <c r="C740" s="2">
        <v>0</v>
      </c>
      <c r="D740" s="2">
        <v>73966000</v>
      </c>
      <c r="E740" s="2">
        <v>378466000</v>
      </c>
      <c r="F740" s="2">
        <v>-14000</v>
      </c>
      <c r="G740" s="2">
        <v>378444000</v>
      </c>
      <c r="H740" s="2">
        <v>22000</v>
      </c>
      <c r="I740" s="2">
        <v>20000000</v>
      </c>
    </row>
    <row r="741" spans="1:9" s="2" customFormat="1" x14ac:dyDescent="0.25">
      <c r="A741" s="2" t="s">
        <v>233</v>
      </c>
      <c r="B741" s="2">
        <v>0</v>
      </c>
      <c r="C741" s="2">
        <v>0</v>
      </c>
      <c r="D741" s="2">
        <v>113879300</v>
      </c>
      <c r="E741" s="2">
        <v>113879300</v>
      </c>
      <c r="F741" s="2">
        <v>0</v>
      </c>
      <c r="G741" s="2">
        <v>113879300</v>
      </c>
      <c r="H741" s="2">
        <v>0</v>
      </c>
      <c r="I741" s="2">
        <v>3046800</v>
      </c>
    </row>
    <row r="742" spans="1:9" s="2" customFormat="1" x14ac:dyDescent="0.25">
      <c r="A742" s="2" t="s">
        <v>12</v>
      </c>
      <c r="B742" s="2">
        <v>0</v>
      </c>
      <c r="C742" s="2">
        <v>0</v>
      </c>
      <c r="D742" s="2">
        <v>113879300</v>
      </c>
      <c r="E742" s="2">
        <v>113879300</v>
      </c>
      <c r="F742" s="2">
        <v>0</v>
      </c>
      <c r="G742" s="2">
        <v>113879300</v>
      </c>
      <c r="H742" s="2">
        <v>0</v>
      </c>
      <c r="I742" s="2">
        <v>3046800</v>
      </c>
    </row>
    <row r="743" spans="1:9" s="2" customFormat="1" x14ac:dyDescent="0.25">
      <c r="A743" s="2" t="s">
        <v>220</v>
      </c>
      <c r="B743" s="2">
        <v>1000000</v>
      </c>
      <c r="C743" s="2">
        <v>0</v>
      </c>
      <c r="D743" s="2">
        <v>0</v>
      </c>
      <c r="E743" s="2">
        <v>1000000</v>
      </c>
      <c r="F743" s="2">
        <v>0</v>
      </c>
      <c r="G743" s="2">
        <v>1000000</v>
      </c>
      <c r="H743" s="2">
        <v>0</v>
      </c>
      <c r="I743" s="2">
        <v>0</v>
      </c>
    </row>
    <row r="744" spans="1:9" s="2" customFormat="1" x14ac:dyDescent="0.25">
      <c r="A744" s="2" t="s">
        <v>12</v>
      </c>
      <c r="B744" s="2">
        <v>1000000</v>
      </c>
      <c r="C744" s="2">
        <v>0</v>
      </c>
      <c r="D744" s="2">
        <v>0</v>
      </c>
      <c r="E744" s="2">
        <v>1000000</v>
      </c>
      <c r="F744" s="2">
        <v>0</v>
      </c>
      <c r="G744" s="2">
        <v>1000000</v>
      </c>
      <c r="H744" s="2">
        <v>0</v>
      </c>
      <c r="I744" s="2">
        <v>0</v>
      </c>
    </row>
    <row r="745" spans="1:9" s="2" customFormat="1" x14ac:dyDescent="0.25">
      <c r="A745" s="2" t="s">
        <v>243</v>
      </c>
      <c r="B745" s="2">
        <v>226800000</v>
      </c>
      <c r="C745" s="2">
        <v>0</v>
      </c>
      <c r="D745" s="2">
        <v>290200000</v>
      </c>
      <c r="E745" s="2">
        <v>517000000</v>
      </c>
      <c r="F745" s="2">
        <v>0</v>
      </c>
      <c r="G745" s="2">
        <v>0</v>
      </c>
      <c r="H745" s="2">
        <v>517000000</v>
      </c>
      <c r="I745" s="2">
        <v>0</v>
      </c>
    </row>
    <row r="746" spans="1:9" s="2" customFormat="1" x14ac:dyDescent="0.25">
      <c r="A746" s="2" t="s">
        <v>293</v>
      </c>
      <c r="B746" s="2">
        <v>226800000</v>
      </c>
      <c r="C746" s="2">
        <v>0</v>
      </c>
      <c r="D746" s="2">
        <v>290200000</v>
      </c>
      <c r="E746" s="2">
        <v>517000000</v>
      </c>
      <c r="F746" s="2">
        <v>0</v>
      </c>
      <c r="G746" s="2">
        <v>0</v>
      </c>
      <c r="H746" s="2">
        <v>517000000</v>
      </c>
      <c r="I746" s="2">
        <v>0</v>
      </c>
    </row>
    <row r="747" spans="1:9" s="2" customFormat="1" x14ac:dyDescent="0.25">
      <c r="A747" s="2" t="s">
        <v>222</v>
      </c>
      <c r="B747" s="2">
        <v>153938000</v>
      </c>
      <c r="C747" s="2">
        <v>4922000</v>
      </c>
      <c r="D747" s="2">
        <v>-70516000</v>
      </c>
      <c r="E747" s="2">
        <v>83422000</v>
      </c>
      <c r="F747" s="2">
        <v>59633280</v>
      </c>
      <c r="G747" s="2">
        <v>82133280</v>
      </c>
      <c r="H747" s="2">
        <v>1288720</v>
      </c>
      <c r="I747" s="2">
        <v>59633280</v>
      </c>
    </row>
    <row r="748" spans="1:9" s="2" customFormat="1" x14ac:dyDescent="0.25">
      <c r="A748" s="2" t="s">
        <v>12</v>
      </c>
      <c r="B748" s="2">
        <v>124656000</v>
      </c>
      <c r="C748" s="2">
        <v>4922000</v>
      </c>
      <c r="D748" s="2">
        <v>-41234000</v>
      </c>
      <c r="E748" s="2">
        <v>83422000</v>
      </c>
      <c r="F748" s="2">
        <v>59633280</v>
      </c>
      <c r="G748" s="2">
        <v>82133280</v>
      </c>
      <c r="H748" s="2">
        <v>1288720</v>
      </c>
      <c r="I748" s="2">
        <v>59633280</v>
      </c>
    </row>
    <row r="749" spans="1:9" s="2" customFormat="1" x14ac:dyDescent="0.25">
      <c r="A749" s="2" t="s">
        <v>294</v>
      </c>
      <c r="B749" s="2">
        <v>29282000</v>
      </c>
      <c r="C749" s="2">
        <v>0</v>
      </c>
      <c r="D749" s="2">
        <v>-29282000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</row>
    <row r="750" spans="1:9" s="2" customFormat="1" x14ac:dyDescent="0.25">
      <c r="A750" s="2" t="s">
        <v>301</v>
      </c>
      <c r="B750" s="2">
        <v>0</v>
      </c>
      <c r="C750" s="2">
        <v>0</v>
      </c>
      <c r="D750" s="2">
        <v>25000000</v>
      </c>
      <c r="E750" s="2">
        <v>25000000</v>
      </c>
      <c r="F750" s="2">
        <v>-15308922</v>
      </c>
      <c r="G750" s="2">
        <v>9511287</v>
      </c>
      <c r="H750" s="2">
        <v>15488713</v>
      </c>
      <c r="I750" s="2">
        <v>725780</v>
      </c>
    </row>
    <row r="751" spans="1:9" s="2" customFormat="1" x14ac:dyDescent="0.25">
      <c r="A751" s="2" t="s">
        <v>12</v>
      </c>
      <c r="B751" s="2">
        <v>0</v>
      </c>
      <c r="C751" s="2">
        <v>0</v>
      </c>
      <c r="D751" s="2">
        <v>25000000</v>
      </c>
      <c r="E751" s="2">
        <v>25000000</v>
      </c>
      <c r="F751" s="2">
        <v>-15308922</v>
      </c>
      <c r="G751" s="2">
        <v>9511287</v>
      </c>
      <c r="H751" s="2">
        <v>15488713</v>
      </c>
      <c r="I751" s="2">
        <v>725780</v>
      </c>
    </row>
    <row r="752" spans="1:9" s="2" customFormat="1" x14ac:dyDescent="0.25">
      <c r="A752" s="2" t="s">
        <v>223</v>
      </c>
      <c r="B752" s="2">
        <v>1000000</v>
      </c>
      <c r="C752" s="2">
        <v>0</v>
      </c>
      <c r="D752" s="2">
        <v>-1000000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</row>
    <row r="753" spans="1:9" s="2" customFormat="1" x14ac:dyDescent="0.25">
      <c r="A753" s="2" t="s">
        <v>12</v>
      </c>
      <c r="B753" s="2">
        <v>1000000</v>
      </c>
      <c r="C753" s="2">
        <v>0</v>
      </c>
      <c r="D753" s="2">
        <v>-1000000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</row>
    <row r="754" spans="1:9" s="2" customFormat="1" x14ac:dyDescent="0.25">
      <c r="A754" s="2" t="s">
        <v>276</v>
      </c>
      <c r="B754" s="2">
        <v>209000000</v>
      </c>
      <c r="C754" s="2">
        <v>0</v>
      </c>
      <c r="D754" s="2">
        <v>127600000</v>
      </c>
      <c r="E754" s="2">
        <v>336600000</v>
      </c>
      <c r="F754" s="2">
        <v>0</v>
      </c>
      <c r="G754" s="2">
        <v>336600000</v>
      </c>
      <c r="H754" s="2">
        <v>0</v>
      </c>
      <c r="I754" s="2">
        <v>0</v>
      </c>
    </row>
    <row r="755" spans="1:9" s="2" customFormat="1" x14ac:dyDescent="0.25">
      <c r="A755" s="2" t="s">
        <v>12</v>
      </c>
      <c r="B755" s="2">
        <v>209000000</v>
      </c>
      <c r="C755" s="2">
        <v>0</v>
      </c>
      <c r="D755" s="2">
        <v>127600000</v>
      </c>
      <c r="E755" s="2">
        <v>336600000</v>
      </c>
      <c r="F755" s="2">
        <v>0</v>
      </c>
      <c r="G755" s="2">
        <v>336600000</v>
      </c>
      <c r="H755" s="2">
        <v>0</v>
      </c>
      <c r="I755" s="2">
        <v>0</v>
      </c>
    </row>
    <row r="756" spans="1:9" s="2" customFormat="1" x14ac:dyDescent="0.25">
      <c r="A756" s="2" t="s">
        <v>302</v>
      </c>
      <c r="B756" s="2">
        <v>1000000</v>
      </c>
      <c r="C756" s="2">
        <v>0</v>
      </c>
      <c r="D756" s="2">
        <v>-1000000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</row>
    <row r="757" spans="1:9" s="2" customFormat="1" x14ac:dyDescent="0.25">
      <c r="A757" s="2" t="s">
        <v>12</v>
      </c>
      <c r="B757" s="2">
        <v>1000000</v>
      </c>
      <c r="C757" s="2">
        <v>0</v>
      </c>
      <c r="D757" s="2">
        <v>-1000000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</row>
    <row r="758" spans="1:9" s="2" customFormat="1" x14ac:dyDescent="0.25">
      <c r="A758" s="2" t="s">
        <v>284</v>
      </c>
      <c r="B758" s="2">
        <v>120770000</v>
      </c>
      <c r="C758" s="2">
        <v>0</v>
      </c>
      <c r="D758" s="2">
        <v>-108584000</v>
      </c>
      <c r="E758" s="2">
        <v>12186000</v>
      </c>
      <c r="F758" s="2">
        <v>0</v>
      </c>
      <c r="G758" s="2">
        <v>12186000</v>
      </c>
      <c r="H758" s="2">
        <v>0</v>
      </c>
      <c r="I758" s="2">
        <v>0</v>
      </c>
    </row>
    <row r="759" spans="1:9" s="2" customFormat="1" x14ac:dyDescent="0.25">
      <c r="A759" s="2" t="s">
        <v>12</v>
      </c>
      <c r="B759" s="2">
        <v>120770000</v>
      </c>
      <c r="C759" s="2">
        <v>0</v>
      </c>
      <c r="D759" s="2">
        <v>-108584000</v>
      </c>
      <c r="E759" s="2">
        <v>12186000</v>
      </c>
      <c r="F759" s="2">
        <v>0</v>
      </c>
      <c r="G759" s="2">
        <v>12186000</v>
      </c>
      <c r="H759" s="2">
        <v>0</v>
      </c>
      <c r="I759" s="2">
        <v>0</v>
      </c>
    </row>
    <row r="760" spans="1:9" s="2" customFormat="1" x14ac:dyDescent="0.25">
      <c r="A760" s="2" t="s">
        <v>225</v>
      </c>
      <c r="B760" s="2">
        <v>5000000</v>
      </c>
      <c r="C760" s="2">
        <v>0</v>
      </c>
      <c r="D760" s="2">
        <v>6000000</v>
      </c>
      <c r="E760" s="2">
        <v>11000000</v>
      </c>
      <c r="F760" s="2">
        <v>0</v>
      </c>
      <c r="G760" s="2">
        <v>11000000</v>
      </c>
      <c r="H760" s="2">
        <v>0</v>
      </c>
      <c r="I760" s="2">
        <v>0</v>
      </c>
    </row>
    <row r="761" spans="1:9" s="2" customFormat="1" x14ac:dyDescent="0.25">
      <c r="A761" s="2" t="s">
        <v>12</v>
      </c>
      <c r="B761" s="2">
        <v>5000000</v>
      </c>
      <c r="C761" s="2">
        <v>0</v>
      </c>
      <c r="D761" s="2">
        <v>6000000</v>
      </c>
      <c r="E761" s="2">
        <v>11000000</v>
      </c>
      <c r="F761" s="2">
        <v>0</v>
      </c>
      <c r="G761" s="2">
        <v>11000000</v>
      </c>
      <c r="H761" s="2">
        <v>0</v>
      </c>
      <c r="I761" s="2">
        <v>0</v>
      </c>
    </row>
    <row r="762" spans="1:9" s="2" customFormat="1" x14ac:dyDescent="0.25">
      <c r="A762" s="2" t="s">
        <v>303</v>
      </c>
      <c r="B762" s="2">
        <v>41000000</v>
      </c>
      <c r="C762" s="2">
        <v>0</v>
      </c>
      <c r="D762" s="2">
        <v>0</v>
      </c>
      <c r="E762" s="2">
        <v>41000000</v>
      </c>
      <c r="F762" s="2">
        <v>0</v>
      </c>
      <c r="G762" s="2">
        <v>41000000</v>
      </c>
      <c r="H762" s="2">
        <v>0</v>
      </c>
      <c r="I762" s="2">
        <v>0</v>
      </c>
    </row>
    <row r="763" spans="1:9" s="2" customFormat="1" x14ac:dyDescent="0.25">
      <c r="A763" s="2" t="s">
        <v>12</v>
      </c>
      <c r="B763" s="2">
        <v>41000000</v>
      </c>
      <c r="C763" s="2">
        <v>0</v>
      </c>
      <c r="D763" s="2">
        <v>0</v>
      </c>
      <c r="E763" s="2">
        <v>41000000</v>
      </c>
      <c r="F763" s="2">
        <v>0</v>
      </c>
      <c r="G763" s="2">
        <v>41000000</v>
      </c>
      <c r="H763" s="2">
        <v>0</v>
      </c>
      <c r="I763" s="2">
        <v>0</v>
      </c>
    </row>
    <row r="764" spans="1:9" s="2" customFormat="1" x14ac:dyDescent="0.25">
      <c r="A764" s="2" t="s">
        <v>304</v>
      </c>
      <c r="B764" s="2">
        <v>85000000</v>
      </c>
      <c r="C764" s="2">
        <v>-45000000</v>
      </c>
      <c r="D764" s="2">
        <v>-68265601</v>
      </c>
      <c r="E764" s="2">
        <v>16734399</v>
      </c>
      <c r="F764" s="2">
        <v>-15000000</v>
      </c>
      <c r="G764" s="2">
        <v>12700000</v>
      </c>
      <c r="H764" s="2">
        <v>4034399</v>
      </c>
      <c r="I764" s="2">
        <v>0</v>
      </c>
    </row>
    <row r="765" spans="1:9" s="2" customFormat="1" x14ac:dyDescent="0.25">
      <c r="A765" s="2" t="s">
        <v>12</v>
      </c>
      <c r="B765" s="2">
        <v>85000000</v>
      </c>
      <c r="C765" s="2">
        <v>-45000000</v>
      </c>
      <c r="D765" s="2">
        <v>-68265601</v>
      </c>
      <c r="E765" s="2">
        <v>16734399</v>
      </c>
      <c r="F765" s="2">
        <v>-15000000</v>
      </c>
      <c r="G765" s="2">
        <v>12700000</v>
      </c>
      <c r="H765" s="2">
        <v>4034399</v>
      </c>
      <c r="I765" s="2">
        <v>0</v>
      </c>
    </row>
    <row r="766" spans="1:9" s="2" customFormat="1" x14ac:dyDescent="0.25">
      <c r="A766" s="2" t="s">
        <v>305</v>
      </c>
      <c r="B766" s="2">
        <v>52000000</v>
      </c>
      <c r="C766" s="2">
        <v>0</v>
      </c>
      <c r="D766" s="2">
        <v>-27000000</v>
      </c>
      <c r="E766" s="2">
        <v>25000000</v>
      </c>
      <c r="F766" s="2">
        <v>0</v>
      </c>
      <c r="G766" s="2">
        <v>24349432</v>
      </c>
      <c r="H766" s="2">
        <v>650568</v>
      </c>
      <c r="I766" s="2">
        <v>9349432</v>
      </c>
    </row>
    <row r="767" spans="1:9" s="2" customFormat="1" x14ac:dyDescent="0.25">
      <c r="A767" s="2" t="s">
        <v>12</v>
      </c>
      <c r="B767" s="2">
        <v>52000000</v>
      </c>
      <c r="C767" s="2">
        <v>0</v>
      </c>
      <c r="D767" s="2">
        <v>-27000000</v>
      </c>
      <c r="E767" s="2">
        <v>25000000</v>
      </c>
      <c r="F767" s="2">
        <v>0</v>
      </c>
      <c r="G767" s="2">
        <v>24349432</v>
      </c>
      <c r="H767" s="2">
        <v>650568</v>
      </c>
      <c r="I767" s="2">
        <v>9349432</v>
      </c>
    </row>
    <row r="768" spans="1:9" s="2" customFormat="1" x14ac:dyDescent="0.25">
      <c r="A768" s="2" t="s">
        <v>306</v>
      </c>
      <c r="B768" s="2">
        <v>254940000</v>
      </c>
      <c r="C768" s="2">
        <v>-300000</v>
      </c>
      <c r="D768" s="2">
        <v>-28723000</v>
      </c>
      <c r="E768" s="2">
        <v>226217000</v>
      </c>
      <c r="F768" s="2">
        <v>71945328</v>
      </c>
      <c r="G768" s="2">
        <v>225962328</v>
      </c>
      <c r="H768" s="2">
        <v>254672</v>
      </c>
      <c r="I768" s="2">
        <v>208945328</v>
      </c>
    </row>
    <row r="769" spans="1:9" s="2" customFormat="1" x14ac:dyDescent="0.25">
      <c r="A769" s="2" t="s">
        <v>12</v>
      </c>
      <c r="B769" s="2">
        <v>254940000</v>
      </c>
      <c r="C769" s="2">
        <v>-300000</v>
      </c>
      <c r="D769" s="2">
        <v>-28723000</v>
      </c>
      <c r="E769" s="2">
        <v>226217000</v>
      </c>
      <c r="F769" s="2">
        <v>71945328</v>
      </c>
      <c r="G769" s="2">
        <v>225962328</v>
      </c>
      <c r="H769" s="2">
        <v>254672</v>
      </c>
      <c r="I769" s="2">
        <v>208945328</v>
      </c>
    </row>
    <row r="770" spans="1:9" s="2" customFormat="1" x14ac:dyDescent="0.25">
      <c r="A770" s="2" t="s">
        <v>226</v>
      </c>
      <c r="B770" s="2">
        <v>0</v>
      </c>
      <c r="C770" s="2">
        <v>0</v>
      </c>
      <c r="D770" s="2">
        <v>62094500</v>
      </c>
      <c r="E770" s="2">
        <v>62094500</v>
      </c>
      <c r="F770" s="2">
        <v>0</v>
      </c>
      <c r="G770" s="2">
        <v>62094500</v>
      </c>
      <c r="H770" s="2">
        <v>0</v>
      </c>
      <c r="I770" s="2">
        <v>0</v>
      </c>
    </row>
    <row r="771" spans="1:9" s="2" customFormat="1" x14ac:dyDescent="0.25">
      <c r="A771" s="2" t="s">
        <v>12</v>
      </c>
      <c r="B771" s="2">
        <v>0</v>
      </c>
      <c r="C771" s="2">
        <v>0</v>
      </c>
      <c r="D771" s="2">
        <v>62094500</v>
      </c>
      <c r="E771" s="2">
        <v>62094500</v>
      </c>
      <c r="F771" s="2">
        <v>0</v>
      </c>
      <c r="G771" s="2">
        <v>62094500</v>
      </c>
      <c r="H771" s="2">
        <v>0</v>
      </c>
      <c r="I771" s="2">
        <v>0</v>
      </c>
    </row>
    <row r="772" spans="1:9" s="2" customFormat="1" x14ac:dyDescent="0.25">
      <c r="A772" s="2" t="s">
        <v>227</v>
      </c>
      <c r="B772" s="2">
        <v>535932000</v>
      </c>
      <c r="C772" s="2">
        <v>4062400</v>
      </c>
      <c r="D772" s="2">
        <v>63501667</v>
      </c>
      <c r="E772" s="2">
        <v>599433667</v>
      </c>
      <c r="F772" s="2">
        <v>4062400</v>
      </c>
      <c r="G772" s="2">
        <v>599433667</v>
      </c>
      <c r="H772" s="2">
        <v>0</v>
      </c>
      <c r="I772" s="2">
        <v>33692500</v>
      </c>
    </row>
    <row r="773" spans="1:9" s="2" customFormat="1" x14ac:dyDescent="0.25">
      <c r="A773" s="2" t="s">
        <v>12</v>
      </c>
      <c r="B773" s="2">
        <v>535932000</v>
      </c>
      <c r="C773" s="2">
        <v>4062400</v>
      </c>
      <c r="D773" s="2">
        <v>63501667</v>
      </c>
      <c r="E773" s="2">
        <v>599433667</v>
      </c>
      <c r="F773" s="2">
        <v>4062400</v>
      </c>
      <c r="G773" s="2">
        <v>599433667</v>
      </c>
      <c r="H773" s="2">
        <v>0</v>
      </c>
      <c r="I773" s="2">
        <v>33692500</v>
      </c>
    </row>
    <row r="774" spans="1:9" s="2" customFormat="1" x14ac:dyDescent="0.25">
      <c r="A774" s="2" t="s">
        <v>307</v>
      </c>
      <c r="B774" s="2">
        <v>556526000</v>
      </c>
      <c r="C774" s="2">
        <v>0</v>
      </c>
      <c r="D774" s="2">
        <v>-484559978</v>
      </c>
      <c r="E774" s="2">
        <v>71966022</v>
      </c>
      <c r="F774" s="2">
        <v>-3136565</v>
      </c>
      <c r="G774" s="2">
        <v>0</v>
      </c>
      <c r="H774" s="2">
        <v>71966022</v>
      </c>
      <c r="I774" s="2">
        <v>0</v>
      </c>
    </row>
    <row r="775" spans="1:9" s="2" customFormat="1" x14ac:dyDescent="0.25">
      <c r="A775" s="2" t="s">
        <v>12</v>
      </c>
      <c r="B775" s="2">
        <v>20000000</v>
      </c>
      <c r="C775" s="2">
        <v>0</v>
      </c>
      <c r="D775" s="2">
        <v>-20000000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</row>
    <row r="776" spans="1:9" s="2" customFormat="1" x14ac:dyDescent="0.25">
      <c r="A776" s="2" t="s">
        <v>293</v>
      </c>
      <c r="B776" s="2">
        <v>536526000</v>
      </c>
      <c r="C776" s="2">
        <v>0</v>
      </c>
      <c r="D776" s="2">
        <v>-472340743</v>
      </c>
      <c r="E776" s="2">
        <v>64185257</v>
      </c>
      <c r="F776" s="2">
        <v>0</v>
      </c>
      <c r="G776" s="2">
        <v>0</v>
      </c>
      <c r="H776" s="2">
        <v>64185257</v>
      </c>
      <c r="I776" s="2">
        <v>0</v>
      </c>
    </row>
    <row r="777" spans="1:9" s="2" customFormat="1" x14ac:dyDescent="0.25">
      <c r="A777" s="2" t="s">
        <v>167</v>
      </c>
      <c r="B777" s="2">
        <v>0</v>
      </c>
      <c r="C777" s="2">
        <v>0</v>
      </c>
      <c r="D777" s="2">
        <v>7780765</v>
      </c>
      <c r="E777" s="2">
        <v>7780765</v>
      </c>
      <c r="F777" s="2">
        <v>-3136565</v>
      </c>
      <c r="G777" s="2">
        <v>0</v>
      </c>
      <c r="H777" s="2">
        <v>7780765</v>
      </c>
      <c r="I777" s="2">
        <v>0</v>
      </c>
    </row>
    <row r="778" spans="1:9" s="2" customFormat="1" x14ac:dyDescent="0.25">
      <c r="A778" s="2" t="s">
        <v>235</v>
      </c>
      <c r="B778" s="2">
        <v>6176942000</v>
      </c>
      <c r="C778" s="2">
        <v>76857600</v>
      </c>
      <c r="D778" s="2">
        <v>-352287880</v>
      </c>
      <c r="E778" s="2">
        <v>5824654120</v>
      </c>
      <c r="F778" s="2">
        <v>94172333</v>
      </c>
      <c r="G778" s="2">
        <v>5808222533</v>
      </c>
      <c r="H778" s="2">
        <v>16431587</v>
      </c>
      <c r="I778" s="2">
        <v>246410933</v>
      </c>
    </row>
    <row r="779" spans="1:9" s="2" customFormat="1" x14ac:dyDescent="0.25">
      <c r="A779" s="2" t="s">
        <v>12</v>
      </c>
      <c r="B779" s="2">
        <v>6099115000</v>
      </c>
      <c r="C779" s="2">
        <v>76857600</v>
      </c>
      <c r="D779" s="2">
        <v>-369923880</v>
      </c>
      <c r="E779" s="2">
        <v>5729191120</v>
      </c>
      <c r="F779" s="2">
        <v>94172333</v>
      </c>
      <c r="G779" s="2">
        <v>5721660533</v>
      </c>
      <c r="H779" s="2">
        <v>7530587</v>
      </c>
      <c r="I779" s="2">
        <v>207539933</v>
      </c>
    </row>
    <row r="780" spans="1:9" s="2" customFormat="1" x14ac:dyDescent="0.25">
      <c r="A780" s="2" t="s">
        <v>293</v>
      </c>
      <c r="B780" s="2">
        <v>77827000</v>
      </c>
      <c r="C780" s="2">
        <v>0</v>
      </c>
      <c r="D780" s="2">
        <v>0</v>
      </c>
      <c r="E780" s="2">
        <v>77827000</v>
      </c>
      <c r="F780" s="2">
        <v>0</v>
      </c>
      <c r="G780" s="2">
        <v>68926000</v>
      </c>
      <c r="H780" s="2">
        <v>8901000</v>
      </c>
      <c r="I780" s="2">
        <v>21235000</v>
      </c>
    </row>
    <row r="781" spans="1:9" s="2" customFormat="1" x14ac:dyDescent="0.25">
      <c r="A781" s="2" t="s">
        <v>294</v>
      </c>
      <c r="B781" s="2">
        <v>0</v>
      </c>
      <c r="C781" s="2">
        <v>0</v>
      </c>
      <c r="D781" s="2">
        <v>17636000</v>
      </c>
      <c r="E781" s="2">
        <v>17636000</v>
      </c>
      <c r="F781" s="2">
        <v>0</v>
      </c>
      <c r="G781" s="2">
        <v>17636000</v>
      </c>
      <c r="H781" s="2">
        <v>0</v>
      </c>
      <c r="I781" s="2">
        <v>17636000</v>
      </c>
    </row>
    <row r="782" spans="1:9" s="2" customFormat="1" x14ac:dyDescent="0.25">
      <c r="A782" s="2" t="s">
        <v>287</v>
      </c>
      <c r="B782" s="2">
        <v>0</v>
      </c>
      <c r="C782" s="2">
        <v>0</v>
      </c>
      <c r="D782" s="2">
        <v>4482652</v>
      </c>
      <c r="E782" s="2">
        <v>4482652</v>
      </c>
      <c r="F782" s="2">
        <v>0</v>
      </c>
      <c r="G782" s="2">
        <v>4482652</v>
      </c>
      <c r="H782" s="2">
        <v>0</v>
      </c>
      <c r="I782" s="2">
        <v>0</v>
      </c>
    </row>
    <row r="783" spans="1:9" s="2" customFormat="1" x14ac:dyDescent="0.25">
      <c r="A783" s="2" t="s">
        <v>12</v>
      </c>
      <c r="B783" s="2">
        <v>0</v>
      </c>
      <c r="C783" s="2">
        <v>0</v>
      </c>
      <c r="D783" s="2">
        <v>4482652</v>
      </c>
      <c r="E783" s="2">
        <v>4482652</v>
      </c>
      <c r="F783" s="2">
        <v>0</v>
      </c>
      <c r="G783" s="2">
        <v>4482652</v>
      </c>
      <c r="H783" s="2">
        <v>0</v>
      </c>
      <c r="I783" s="2">
        <v>0</v>
      </c>
    </row>
    <row r="784" spans="1:9" s="2" customFormat="1" x14ac:dyDescent="0.25">
      <c r="A784" s="2" t="s">
        <v>308</v>
      </c>
      <c r="B784" s="2">
        <v>10163828000</v>
      </c>
      <c r="C784" s="2">
        <v>-620163336</v>
      </c>
      <c r="D784" s="2">
        <v>-620163336</v>
      </c>
      <c r="E784" s="2">
        <v>9543664664</v>
      </c>
      <c r="F784" s="2">
        <v>98117234</v>
      </c>
      <c r="G784" s="2">
        <v>9541781898</v>
      </c>
      <c r="H784" s="2">
        <v>1882766</v>
      </c>
      <c r="I784" s="2">
        <v>98117234</v>
      </c>
    </row>
    <row r="785" spans="1:9" s="2" customFormat="1" x14ac:dyDescent="0.25">
      <c r="A785" s="2" t="s">
        <v>211</v>
      </c>
      <c r="B785" s="2">
        <v>72982000</v>
      </c>
      <c r="C785" s="2">
        <v>-618000</v>
      </c>
      <c r="D785" s="2">
        <v>-618000</v>
      </c>
      <c r="E785" s="2">
        <v>72364000</v>
      </c>
      <c r="F785" s="2">
        <v>0</v>
      </c>
      <c r="G785" s="2">
        <v>72364000</v>
      </c>
      <c r="H785" s="2">
        <v>0</v>
      </c>
      <c r="I785" s="2">
        <v>0</v>
      </c>
    </row>
    <row r="786" spans="1:9" s="2" customFormat="1" x14ac:dyDescent="0.25">
      <c r="A786" s="2" t="s">
        <v>241</v>
      </c>
      <c r="B786" s="2">
        <v>72364000</v>
      </c>
      <c r="C786" s="2">
        <v>0</v>
      </c>
      <c r="D786" s="2">
        <v>0</v>
      </c>
      <c r="E786" s="2">
        <v>72364000</v>
      </c>
      <c r="F786" s="2">
        <v>0</v>
      </c>
      <c r="G786" s="2">
        <v>72364000</v>
      </c>
      <c r="H786" s="2">
        <v>0</v>
      </c>
      <c r="I786" s="2">
        <v>0</v>
      </c>
    </row>
    <row r="787" spans="1:9" s="2" customFormat="1" x14ac:dyDescent="0.25">
      <c r="A787" s="2" t="s">
        <v>309</v>
      </c>
      <c r="B787" s="2">
        <v>618000</v>
      </c>
      <c r="C787" s="2">
        <v>-618000</v>
      </c>
      <c r="D787" s="2">
        <v>-618000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</row>
    <row r="788" spans="1:9" s="2" customFormat="1" x14ac:dyDescent="0.25">
      <c r="A788" s="2" t="s">
        <v>310</v>
      </c>
      <c r="B788" s="2">
        <v>20000000</v>
      </c>
      <c r="C788" s="2">
        <v>-11748044</v>
      </c>
      <c r="D788" s="2">
        <v>-11748044</v>
      </c>
      <c r="E788" s="2">
        <v>8251956</v>
      </c>
      <c r="F788" s="2">
        <v>0</v>
      </c>
      <c r="G788" s="2">
        <v>8251956</v>
      </c>
      <c r="H788" s="2">
        <v>0</v>
      </c>
      <c r="I788" s="2">
        <v>0</v>
      </c>
    </row>
    <row r="789" spans="1:9" s="2" customFormat="1" x14ac:dyDescent="0.25">
      <c r="A789" s="2" t="s">
        <v>241</v>
      </c>
      <c r="B789" s="2">
        <v>20000000</v>
      </c>
      <c r="C789" s="2">
        <v>-11748044</v>
      </c>
      <c r="D789" s="2">
        <v>-11748044</v>
      </c>
      <c r="E789" s="2">
        <v>8251956</v>
      </c>
      <c r="F789" s="2">
        <v>0</v>
      </c>
      <c r="G789" s="2">
        <v>8251956</v>
      </c>
      <c r="H789" s="2">
        <v>0</v>
      </c>
      <c r="I789" s="2">
        <v>0</v>
      </c>
    </row>
    <row r="790" spans="1:9" s="2" customFormat="1" x14ac:dyDescent="0.25">
      <c r="A790" s="2" t="s">
        <v>311</v>
      </c>
      <c r="B790" s="2">
        <v>3000000</v>
      </c>
      <c r="C790" s="2">
        <v>-3000000</v>
      </c>
      <c r="D790" s="2">
        <v>-3000000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</row>
    <row r="791" spans="1:9" s="2" customFormat="1" x14ac:dyDescent="0.25">
      <c r="A791" s="2" t="s">
        <v>241</v>
      </c>
      <c r="B791" s="2">
        <v>3000000</v>
      </c>
      <c r="C791" s="2">
        <v>-3000000</v>
      </c>
      <c r="D791" s="2">
        <v>-3000000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</row>
    <row r="792" spans="1:9" s="2" customFormat="1" x14ac:dyDescent="0.25">
      <c r="A792" s="2" t="s">
        <v>213</v>
      </c>
      <c r="B792" s="2">
        <v>50000000</v>
      </c>
      <c r="C792" s="2">
        <v>0</v>
      </c>
      <c r="D792" s="2">
        <v>-50000000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</row>
    <row r="793" spans="1:9" s="2" customFormat="1" x14ac:dyDescent="0.25">
      <c r="A793" s="2" t="s">
        <v>241</v>
      </c>
      <c r="B793" s="2">
        <v>50000000</v>
      </c>
      <c r="C793" s="2">
        <v>0</v>
      </c>
      <c r="D793" s="2">
        <v>-50000000</v>
      </c>
      <c r="E793" s="2">
        <v>0</v>
      </c>
      <c r="F793" s="2">
        <v>0</v>
      </c>
      <c r="G793" s="2">
        <v>0</v>
      </c>
      <c r="H793" s="2">
        <v>0</v>
      </c>
      <c r="I793" s="2">
        <v>0</v>
      </c>
    </row>
    <row r="794" spans="1:9" s="2" customFormat="1" x14ac:dyDescent="0.25">
      <c r="A794" s="2" t="s">
        <v>215</v>
      </c>
      <c r="B794" s="2">
        <v>655595000</v>
      </c>
      <c r="C794" s="2">
        <v>-2000</v>
      </c>
      <c r="D794" s="2">
        <v>-2000</v>
      </c>
      <c r="E794" s="2">
        <v>655593000</v>
      </c>
      <c r="F794" s="2">
        <v>0</v>
      </c>
      <c r="G794" s="2">
        <v>655593000</v>
      </c>
      <c r="H794" s="2">
        <v>0</v>
      </c>
      <c r="I794" s="2">
        <v>0</v>
      </c>
    </row>
    <row r="795" spans="1:9" s="2" customFormat="1" x14ac:dyDescent="0.25">
      <c r="A795" s="2" t="s">
        <v>241</v>
      </c>
      <c r="B795" s="2">
        <v>655595000</v>
      </c>
      <c r="C795" s="2">
        <v>-2000</v>
      </c>
      <c r="D795" s="2">
        <v>-2000</v>
      </c>
      <c r="E795" s="2">
        <v>655593000</v>
      </c>
      <c r="F795" s="2">
        <v>0</v>
      </c>
      <c r="G795" s="2">
        <v>655593000</v>
      </c>
      <c r="H795" s="2">
        <v>0</v>
      </c>
      <c r="I795" s="2">
        <v>0</v>
      </c>
    </row>
    <row r="796" spans="1:9" s="2" customFormat="1" x14ac:dyDescent="0.25">
      <c r="A796" s="2" t="s">
        <v>216</v>
      </c>
      <c r="B796" s="2">
        <v>300450000</v>
      </c>
      <c r="C796" s="2">
        <v>-26256000</v>
      </c>
      <c r="D796" s="2">
        <v>90669800</v>
      </c>
      <c r="E796" s="2">
        <v>391119800</v>
      </c>
      <c r="F796" s="2">
        <v>3913000</v>
      </c>
      <c r="G796" s="2">
        <v>391119800</v>
      </c>
      <c r="H796" s="2">
        <v>0</v>
      </c>
      <c r="I796" s="2">
        <v>3913000</v>
      </c>
    </row>
    <row r="797" spans="1:9" s="2" customFormat="1" x14ac:dyDescent="0.25">
      <c r="A797" s="2" t="s">
        <v>12</v>
      </c>
      <c r="B797" s="2">
        <v>0</v>
      </c>
      <c r="C797" s="2">
        <v>3913000</v>
      </c>
      <c r="D797" s="2">
        <v>3913000</v>
      </c>
      <c r="E797" s="2">
        <v>3913000</v>
      </c>
      <c r="F797" s="2">
        <v>3913000</v>
      </c>
      <c r="G797" s="2">
        <v>3913000</v>
      </c>
      <c r="H797" s="2">
        <v>0</v>
      </c>
      <c r="I797" s="2">
        <v>3913000</v>
      </c>
    </row>
    <row r="798" spans="1:9" s="2" customFormat="1" x14ac:dyDescent="0.25">
      <c r="A798" s="2" t="s">
        <v>241</v>
      </c>
      <c r="B798" s="2">
        <v>300450000</v>
      </c>
      <c r="C798" s="2">
        <v>-30169000</v>
      </c>
      <c r="D798" s="2">
        <v>86756800</v>
      </c>
      <c r="E798" s="2">
        <v>387206800</v>
      </c>
      <c r="F798" s="2">
        <v>0</v>
      </c>
      <c r="G798" s="2">
        <v>387206800</v>
      </c>
      <c r="H798" s="2">
        <v>0</v>
      </c>
      <c r="I798" s="2">
        <v>0</v>
      </c>
    </row>
    <row r="799" spans="1:9" s="2" customFormat="1" x14ac:dyDescent="0.25">
      <c r="A799" s="2" t="s">
        <v>283</v>
      </c>
      <c r="B799" s="2">
        <v>50000000</v>
      </c>
      <c r="C799" s="2">
        <v>0</v>
      </c>
      <c r="D799" s="2">
        <v>0</v>
      </c>
      <c r="E799" s="2">
        <v>50000000</v>
      </c>
      <c r="F799" s="2">
        <v>0</v>
      </c>
      <c r="G799" s="2">
        <v>50000000</v>
      </c>
      <c r="H799" s="2">
        <v>0</v>
      </c>
      <c r="I799" s="2">
        <v>0</v>
      </c>
    </row>
    <row r="800" spans="1:9" s="2" customFormat="1" x14ac:dyDescent="0.25">
      <c r="A800" s="2" t="s">
        <v>241</v>
      </c>
      <c r="B800" s="2">
        <v>50000000</v>
      </c>
      <c r="C800" s="2">
        <v>0</v>
      </c>
      <c r="D800" s="2">
        <v>0</v>
      </c>
      <c r="E800" s="2">
        <v>50000000</v>
      </c>
      <c r="F800" s="2">
        <v>0</v>
      </c>
      <c r="G800" s="2">
        <v>50000000</v>
      </c>
      <c r="H800" s="2">
        <v>0</v>
      </c>
      <c r="I800" s="2">
        <v>0</v>
      </c>
    </row>
    <row r="801" spans="1:9" s="2" customFormat="1" x14ac:dyDescent="0.25">
      <c r="A801" s="2" t="s">
        <v>312</v>
      </c>
      <c r="B801" s="2">
        <v>0</v>
      </c>
      <c r="C801" s="2">
        <v>-42256993</v>
      </c>
      <c r="D801" s="2">
        <v>37743007</v>
      </c>
      <c r="E801" s="2">
        <v>37743007</v>
      </c>
      <c r="F801" s="2">
        <v>0</v>
      </c>
      <c r="G801" s="2">
        <v>37743007</v>
      </c>
      <c r="H801" s="2">
        <v>0</v>
      </c>
      <c r="I801" s="2">
        <v>0</v>
      </c>
    </row>
    <row r="802" spans="1:9" s="2" customFormat="1" x14ac:dyDescent="0.25">
      <c r="A802" s="2" t="s">
        <v>241</v>
      </c>
      <c r="B802" s="2">
        <v>0</v>
      </c>
      <c r="C802" s="2">
        <v>-42256993</v>
      </c>
      <c r="D802" s="2">
        <v>37743007</v>
      </c>
      <c r="E802" s="2">
        <v>37743007</v>
      </c>
      <c r="F802" s="2">
        <v>0</v>
      </c>
      <c r="G802" s="2">
        <v>37743007</v>
      </c>
      <c r="H802" s="2">
        <v>0</v>
      </c>
      <c r="I802" s="2">
        <v>0</v>
      </c>
    </row>
    <row r="803" spans="1:9" s="2" customFormat="1" x14ac:dyDescent="0.25">
      <c r="A803" s="2" t="s">
        <v>231</v>
      </c>
      <c r="B803" s="2">
        <v>1664313000</v>
      </c>
      <c r="C803" s="2">
        <v>-139406699</v>
      </c>
      <c r="D803" s="2">
        <v>12162401</v>
      </c>
      <c r="E803" s="2">
        <v>1676475401</v>
      </c>
      <c r="F803" s="2">
        <v>6229500</v>
      </c>
      <c r="G803" s="2">
        <v>1674669401</v>
      </c>
      <c r="H803" s="2">
        <v>1806000</v>
      </c>
      <c r="I803" s="2">
        <v>6229500</v>
      </c>
    </row>
    <row r="804" spans="1:9" s="2" customFormat="1" x14ac:dyDescent="0.25">
      <c r="A804" s="2" t="s">
        <v>12</v>
      </c>
      <c r="B804" s="2">
        <v>0</v>
      </c>
      <c r="C804" s="2">
        <v>8035500</v>
      </c>
      <c r="D804" s="2">
        <v>8035500</v>
      </c>
      <c r="E804" s="2">
        <v>8035500</v>
      </c>
      <c r="F804" s="2">
        <v>8035500</v>
      </c>
      <c r="G804" s="2">
        <v>8035500</v>
      </c>
      <c r="H804" s="2">
        <v>0</v>
      </c>
      <c r="I804" s="2">
        <v>8035500</v>
      </c>
    </row>
    <row r="805" spans="1:9" s="2" customFormat="1" x14ac:dyDescent="0.25">
      <c r="A805" s="2" t="s">
        <v>241</v>
      </c>
      <c r="B805" s="2">
        <v>1664313000</v>
      </c>
      <c r="C805" s="2">
        <v>-147442199</v>
      </c>
      <c r="D805" s="2">
        <v>4126901</v>
      </c>
      <c r="E805" s="2">
        <v>1668439901</v>
      </c>
      <c r="F805" s="2">
        <v>-1806000</v>
      </c>
      <c r="G805" s="2">
        <v>1666633901</v>
      </c>
      <c r="H805" s="2">
        <v>1806000</v>
      </c>
      <c r="I805" s="2">
        <v>-1806000</v>
      </c>
    </row>
    <row r="806" spans="1:9" s="2" customFormat="1" x14ac:dyDescent="0.25">
      <c r="A806" s="2" t="s">
        <v>313</v>
      </c>
      <c r="B806" s="2">
        <v>4000000</v>
      </c>
      <c r="C806" s="2">
        <v>-2050000</v>
      </c>
      <c r="D806" s="2">
        <v>-2050000</v>
      </c>
      <c r="E806" s="2">
        <v>1950000</v>
      </c>
      <c r="F806" s="2">
        <v>0</v>
      </c>
      <c r="G806" s="2">
        <v>1950000</v>
      </c>
      <c r="H806" s="2">
        <v>0</v>
      </c>
      <c r="I806" s="2">
        <v>0</v>
      </c>
    </row>
    <row r="807" spans="1:9" s="2" customFormat="1" x14ac:dyDescent="0.25">
      <c r="A807" s="2" t="s">
        <v>241</v>
      </c>
      <c r="B807" s="2">
        <v>4000000</v>
      </c>
      <c r="C807" s="2">
        <v>-2050000</v>
      </c>
      <c r="D807" s="2">
        <v>-2050000</v>
      </c>
      <c r="E807" s="2">
        <v>1950000</v>
      </c>
      <c r="F807" s="2">
        <v>0</v>
      </c>
      <c r="G807" s="2">
        <v>1950000</v>
      </c>
      <c r="H807" s="2">
        <v>0</v>
      </c>
      <c r="I807" s="2">
        <v>0</v>
      </c>
    </row>
    <row r="808" spans="1:9" s="2" customFormat="1" x14ac:dyDescent="0.25">
      <c r="A808" s="2" t="s">
        <v>222</v>
      </c>
      <c r="B808" s="2">
        <v>10000000</v>
      </c>
      <c r="C808" s="2">
        <v>-10000000</v>
      </c>
      <c r="D808" s="2">
        <v>-10000000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</row>
    <row r="809" spans="1:9" s="2" customFormat="1" x14ac:dyDescent="0.25">
      <c r="A809" s="2" t="s">
        <v>241</v>
      </c>
      <c r="B809" s="2">
        <v>10000000</v>
      </c>
      <c r="C809" s="2">
        <v>-10000000</v>
      </c>
      <c r="D809" s="2">
        <v>-10000000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</row>
    <row r="810" spans="1:9" s="2" customFormat="1" x14ac:dyDescent="0.25">
      <c r="A810" s="2" t="s">
        <v>284</v>
      </c>
      <c r="B810" s="2">
        <v>193840000</v>
      </c>
      <c r="C810" s="2">
        <v>0</v>
      </c>
      <c r="D810" s="2">
        <v>-169738000</v>
      </c>
      <c r="E810" s="2">
        <v>24102000</v>
      </c>
      <c r="F810" s="2">
        <v>0</v>
      </c>
      <c r="G810" s="2">
        <v>24102000</v>
      </c>
      <c r="H810" s="2">
        <v>0</v>
      </c>
      <c r="I810" s="2">
        <v>0</v>
      </c>
    </row>
    <row r="811" spans="1:9" s="2" customFormat="1" x14ac:dyDescent="0.25">
      <c r="A811" s="2" t="s">
        <v>241</v>
      </c>
      <c r="B811" s="2">
        <v>193840000</v>
      </c>
      <c r="C811" s="2">
        <v>0</v>
      </c>
      <c r="D811" s="2">
        <v>-169738000</v>
      </c>
      <c r="E811" s="2">
        <v>24102000</v>
      </c>
      <c r="F811" s="2">
        <v>0</v>
      </c>
      <c r="G811" s="2">
        <v>24102000</v>
      </c>
      <c r="H811" s="2">
        <v>0</v>
      </c>
      <c r="I811" s="2">
        <v>0</v>
      </c>
    </row>
    <row r="812" spans="1:9" s="2" customFormat="1" x14ac:dyDescent="0.25">
      <c r="A812" s="2" t="s">
        <v>306</v>
      </c>
      <c r="B812" s="2">
        <v>82609000</v>
      </c>
      <c r="C812" s="2">
        <v>-92609000</v>
      </c>
      <c r="D812" s="2">
        <v>-82609000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</row>
    <row r="813" spans="1:9" s="2" customFormat="1" x14ac:dyDescent="0.25">
      <c r="A813" s="2" t="s">
        <v>241</v>
      </c>
      <c r="B813" s="2">
        <v>82609000</v>
      </c>
      <c r="C813" s="2">
        <v>-92609000</v>
      </c>
      <c r="D813" s="2">
        <v>-82609000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</row>
    <row r="814" spans="1:9" s="2" customFormat="1" x14ac:dyDescent="0.25">
      <c r="A814" s="2" t="s">
        <v>226</v>
      </c>
      <c r="B814" s="2">
        <v>105083000</v>
      </c>
      <c r="C814" s="2">
        <v>-11462500</v>
      </c>
      <c r="D814" s="2">
        <v>7643500</v>
      </c>
      <c r="E814" s="2">
        <v>112726500</v>
      </c>
      <c r="F814" s="2">
        <v>7642400</v>
      </c>
      <c r="G814" s="2">
        <v>112725400</v>
      </c>
      <c r="H814" s="2">
        <v>1100</v>
      </c>
      <c r="I814" s="2">
        <v>7642400</v>
      </c>
    </row>
    <row r="815" spans="1:9" s="2" customFormat="1" x14ac:dyDescent="0.25">
      <c r="A815" s="2" t="s">
        <v>12</v>
      </c>
      <c r="B815" s="2">
        <v>0</v>
      </c>
      <c r="C815" s="2">
        <v>7643500</v>
      </c>
      <c r="D815" s="2">
        <v>7643500</v>
      </c>
      <c r="E815" s="2">
        <v>7643500</v>
      </c>
      <c r="F815" s="2">
        <v>7642400</v>
      </c>
      <c r="G815" s="2">
        <v>7642400</v>
      </c>
      <c r="H815" s="2">
        <v>1100</v>
      </c>
      <c r="I815" s="2">
        <v>7642400</v>
      </c>
    </row>
    <row r="816" spans="1:9" s="2" customFormat="1" x14ac:dyDescent="0.25">
      <c r="A816" s="2" t="s">
        <v>241</v>
      </c>
      <c r="B816" s="2">
        <v>105083000</v>
      </c>
      <c r="C816" s="2">
        <v>-19106000</v>
      </c>
      <c r="D816" s="2">
        <v>0</v>
      </c>
      <c r="E816" s="2">
        <v>105083000</v>
      </c>
      <c r="F816" s="2">
        <v>0</v>
      </c>
      <c r="G816" s="2">
        <v>105083000</v>
      </c>
      <c r="H816" s="2">
        <v>0</v>
      </c>
      <c r="I816" s="2">
        <v>0</v>
      </c>
    </row>
    <row r="817" spans="1:9" s="2" customFormat="1" x14ac:dyDescent="0.25">
      <c r="A817" s="2" t="s">
        <v>227</v>
      </c>
      <c r="B817" s="2">
        <v>501593000</v>
      </c>
      <c r="C817" s="2">
        <v>-35960000</v>
      </c>
      <c r="D817" s="2">
        <v>-50857500</v>
      </c>
      <c r="E817" s="2">
        <v>450735500</v>
      </c>
      <c r="F817" s="2">
        <v>14558500</v>
      </c>
      <c r="G817" s="2">
        <v>450735500</v>
      </c>
      <c r="H817" s="2">
        <v>0</v>
      </c>
      <c r="I817" s="2">
        <v>14558500</v>
      </c>
    </row>
    <row r="818" spans="1:9" s="2" customFormat="1" x14ac:dyDescent="0.25">
      <c r="A818" s="2" t="s">
        <v>12</v>
      </c>
      <c r="B818" s="2">
        <v>0</v>
      </c>
      <c r="C818" s="2">
        <v>14558500</v>
      </c>
      <c r="D818" s="2">
        <v>14558500</v>
      </c>
      <c r="E818" s="2">
        <v>14558500</v>
      </c>
      <c r="F818" s="2">
        <v>14558500</v>
      </c>
      <c r="G818" s="2">
        <v>14558500</v>
      </c>
      <c r="H818" s="2">
        <v>0</v>
      </c>
      <c r="I818" s="2">
        <v>14558500</v>
      </c>
    </row>
    <row r="819" spans="1:9" s="2" customFormat="1" x14ac:dyDescent="0.25">
      <c r="A819" s="2" t="s">
        <v>241</v>
      </c>
      <c r="B819" s="2">
        <v>501593000</v>
      </c>
      <c r="C819" s="2">
        <v>-50518500</v>
      </c>
      <c r="D819" s="2">
        <v>-65416000</v>
      </c>
      <c r="E819" s="2">
        <v>436177000</v>
      </c>
      <c r="F819" s="2">
        <v>0</v>
      </c>
      <c r="G819" s="2">
        <v>436177000</v>
      </c>
      <c r="H819" s="2">
        <v>0</v>
      </c>
      <c r="I819" s="2">
        <v>0</v>
      </c>
    </row>
    <row r="820" spans="1:9" s="2" customFormat="1" x14ac:dyDescent="0.25">
      <c r="A820" s="2" t="s">
        <v>314</v>
      </c>
      <c r="B820" s="2">
        <v>2535353000</v>
      </c>
      <c r="C820" s="2">
        <v>0</v>
      </c>
      <c r="D820" s="2">
        <v>0</v>
      </c>
      <c r="E820" s="2">
        <v>2535353000</v>
      </c>
      <c r="F820" s="2">
        <v>0</v>
      </c>
      <c r="G820" s="2">
        <v>2535353000</v>
      </c>
      <c r="H820" s="2">
        <v>0</v>
      </c>
      <c r="I820" s="2">
        <v>0</v>
      </c>
    </row>
    <row r="821" spans="1:9" s="2" customFormat="1" x14ac:dyDescent="0.25">
      <c r="A821" s="2" t="s">
        <v>241</v>
      </c>
      <c r="B821" s="2">
        <v>2535353000</v>
      </c>
      <c r="C821" s="2">
        <v>0</v>
      </c>
      <c r="D821" s="2">
        <v>0</v>
      </c>
      <c r="E821" s="2">
        <v>2535353000</v>
      </c>
      <c r="F821" s="2">
        <v>0</v>
      </c>
      <c r="G821" s="2">
        <v>2535353000</v>
      </c>
      <c r="H821" s="2">
        <v>0</v>
      </c>
      <c r="I821" s="2">
        <v>0</v>
      </c>
    </row>
    <row r="822" spans="1:9" s="2" customFormat="1" x14ac:dyDescent="0.25">
      <c r="A822" s="2" t="s">
        <v>235</v>
      </c>
      <c r="B822" s="2">
        <v>3915010000</v>
      </c>
      <c r="C822" s="2">
        <v>-244794100</v>
      </c>
      <c r="D822" s="2">
        <v>-387759500</v>
      </c>
      <c r="E822" s="2">
        <v>3527250500</v>
      </c>
      <c r="F822" s="2">
        <v>65773834</v>
      </c>
      <c r="G822" s="2">
        <v>3527174834</v>
      </c>
      <c r="H822" s="2">
        <v>75666</v>
      </c>
      <c r="I822" s="2">
        <v>65773834</v>
      </c>
    </row>
    <row r="823" spans="1:9" s="2" customFormat="1" x14ac:dyDescent="0.25">
      <c r="A823" s="2" t="s">
        <v>12</v>
      </c>
      <c r="B823" s="2">
        <v>0</v>
      </c>
      <c r="C823" s="2">
        <v>65849500</v>
      </c>
      <c r="D823" s="2">
        <v>65849500</v>
      </c>
      <c r="E823" s="2">
        <v>65849500</v>
      </c>
      <c r="F823" s="2">
        <v>65773834</v>
      </c>
      <c r="G823" s="2">
        <v>65773834</v>
      </c>
      <c r="H823" s="2">
        <v>75666</v>
      </c>
      <c r="I823" s="2">
        <v>65773834</v>
      </c>
    </row>
    <row r="824" spans="1:9" s="2" customFormat="1" x14ac:dyDescent="0.25">
      <c r="A824" s="2" t="s">
        <v>241</v>
      </c>
      <c r="B824" s="2">
        <v>3758490000</v>
      </c>
      <c r="C824" s="2">
        <v>-276473600</v>
      </c>
      <c r="D824" s="2">
        <v>-419439000</v>
      </c>
      <c r="E824" s="2">
        <v>3339051000</v>
      </c>
      <c r="F824" s="2">
        <v>0</v>
      </c>
      <c r="G824" s="2">
        <v>3339051000</v>
      </c>
      <c r="H824" s="2">
        <v>0</v>
      </c>
      <c r="I824" s="2">
        <v>0</v>
      </c>
    </row>
    <row r="825" spans="1:9" s="2" customFormat="1" x14ac:dyDescent="0.25">
      <c r="A825" s="2" t="s">
        <v>309</v>
      </c>
      <c r="B825" s="2">
        <v>156520000</v>
      </c>
      <c r="C825" s="2">
        <v>-34170000</v>
      </c>
      <c r="D825" s="2">
        <v>-34170000</v>
      </c>
      <c r="E825" s="2">
        <v>122350000</v>
      </c>
      <c r="F825" s="2">
        <v>0</v>
      </c>
      <c r="G825" s="2">
        <v>122350000</v>
      </c>
      <c r="H825" s="2">
        <v>0</v>
      </c>
      <c r="I825" s="2">
        <v>0</v>
      </c>
    </row>
    <row r="826" spans="1:9" s="2" customFormat="1" x14ac:dyDescent="0.25">
      <c r="A826" s="2" t="s">
        <v>315</v>
      </c>
      <c r="B826" s="2">
        <v>5061662000</v>
      </c>
      <c r="C826" s="2">
        <v>100000000</v>
      </c>
      <c r="D826" s="2">
        <v>318429000</v>
      </c>
      <c r="E826" s="2">
        <v>5380091000</v>
      </c>
      <c r="F826" s="2">
        <v>198885734</v>
      </c>
      <c r="G826" s="2">
        <v>5373789934</v>
      </c>
      <c r="H826" s="2">
        <v>6301066</v>
      </c>
      <c r="I826" s="2">
        <v>273990167</v>
      </c>
    </row>
    <row r="827" spans="1:9" s="2" customFormat="1" x14ac:dyDescent="0.25">
      <c r="A827" s="2" t="s">
        <v>211</v>
      </c>
      <c r="B827" s="2">
        <v>43247000</v>
      </c>
      <c r="C827" s="2">
        <v>1924700</v>
      </c>
      <c r="D827" s="2">
        <v>-10051300</v>
      </c>
      <c r="E827" s="2">
        <v>33195700</v>
      </c>
      <c r="F827" s="2">
        <v>1686900</v>
      </c>
      <c r="G827" s="2">
        <v>32447900</v>
      </c>
      <c r="H827" s="2">
        <v>747800</v>
      </c>
      <c r="I827" s="2">
        <v>1686900</v>
      </c>
    </row>
    <row r="828" spans="1:9" s="2" customFormat="1" x14ac:dyDescent="0.25">
      <c r="A828" s="2" t="s">
        <v>12</v>
      </c>
      <c r="B828" s="2">
        <v>43247000</v>
      </c>
      <c r="C828" s="2">
        <v>1924700</v>
      </c>
      <c r="D828" s="2">
        <v>-10051300</v>
      </c>
      <c r="E828" s="2">
        <v>33195700</v>
      </c>
      <c r="F828" s="2">
        <v>1686900</v>
      </c>
      <c r="G828" s="2">
        <v>32447900</v>
      </c>
      <c r="H828" s="2">
        <v>747800</v>
      </c>
      <c r="I828" s="2">
        <v>1686900</v>
      </c>
    </row>
    <row r="829" spans="1:9" s="2" customFormat="1" x14ac:dyDescent="0.25">
      <c r="A829" s="2" t="s">
        <v>296</v>
      </c>
      <c r="B829" s="2">
        <v>819000</v>
      </c>
      <c r="C829" s="2">
        <v>0</v>
      </c>
      <c r="D829" s="2">
        <v>-510000</v>
      </c>
      <c r="E829" s="2">
        <v>309000</v>
      </c>
      <c r="F829" s="2">
        <v>0</v>
      </c>
      <c r="G829" s="2">
        <v>0</v>
      </c>
      <c r="H829" s="2">
        <v>309000</v>
      </c>
      <c r="I829" s="2">
        <v>0</v>
      </c>
    </row>
    <row r="830" spans="1:9" s="2" customFormat="1" x14ac:dyDescent="0.25">
      <c r="A830" s="2" t="s">
        <v>12</v>
      </c>
      <c r="B830" s="2">
        <v>819000</v>
      </c>
      <c r="C830" s="2">
        <v>0</v>
      </c>
      <c r="D830" s="2">
        <v>-510000</v>
      </c>
      <c r="E830" s="2">
        <v>309000</v>
      </c>
      <c r="F830" s="2">
        <v>0</v>
      </c>
      <c r="G830" s="2">
        <v>0</v>
      </c>
      <c r="H830" s="2">
        <v>309000</v>
      </c>
      <c r="I830" s="2">
        <v>0</v>
      </c>
    </row>
    <row r="831" spans="1:9" s="2" customFormat="1" x14ac:dyDescent="0.25">
      <c r="A831" s="2" t="s">
        <v>213</v>
      </c>
      <c r="B831" s="2">
        <v>5000000</v>
      </c>
      <c r="C831" s="2">
        <v>0</v>
      </c>
      <c r="D831" s="2">
        <v>-5000000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</row>
    <row r="832" spans="1:9" s="2" customFormat="1" x14ac:dyDescent="0.25">
      <c r="A832" s="2" t="s">
        <v>12</v>
      </c>
      <c r="B832" s="2">
        <v>5000000</v>
      </c>
      <c r="C832" s="2">
        <v>0</v>
      </c>
      <c r="D832" s="2">
        <v>-5000000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</row>
    <row r="833" spans="1:9" s="2" customFormat="1" x14ac:dyDescent="0.25">
      <c r="A833" s="2" t="s">
        <v>215</v>
      </c>
      <c r="B833" s="2">
        <v>465164000</v>
      </c>
      <c r="C833" s="2">
        <v>0</v>
      </c>
      <c r="D833" s="2">
        <v>0</v>
      </c>
      <c r="E833" s="2">
        <v>465164000</v>
      </c>
      <c r="F833" s="2">
        <v>0</v>
      </c>
      <c r="G833" s="2">
        <v>465164000</v>
      </c>
      <c r="H833" s="2">
        <v>0</v>
      </c>
      <c r="I833" s="2">
        <v>0</v>
      </c>
    </row>
    <row r="834" spans="1:9" s="2" customFormat="1" x14ac:dyDescent="0.25">
      <c r="A834" s="2" t="s">
        <v>12</v>
      </c>
      <c r="B834" s="2">
        <v>465164000</v>
      </c>
      <c r="C834" s="2">
        <v>0</v>
      </c>
      <c r="D834" s="2">
        <v>0</v>
      </c>
      <c r="E834" s="2">
        <v>465164000</v>
      </c>
      <c r="F834" s="2">
        <v>0</v>
      </c>
      <c r="G834" s="2">
        <v>465164000</v>
      </c>
      <c r="H834" s="2">
        <v>0</v>
      </c>
      <c r="I834" s="2">
        <v>0</v>
      </c>
    </row>
    <row r="835" spans="1:9" s="2" customFormat="1" x14ac:dyDescent="0.25">
      <c r="A835" s="2" t="s">
        <v>216</v>
      </c>
      <c r="B835" s="2">
        <v>114090000</v>
      </c>
      <c r="C835" s="2">
        <v>0</v>
      </c>
      <c r="D835" s="2">
        <v>9296000</v>
      </c>
      <c r="E835" s="2">
        <v>123386000</v>
      </c>
      <c r="F835" s="2">
        <v>0</v>
      </c>
      <c r="G835" s="2">
        <v>123386000</v>
      </c>
      <c r="H835" s="2">
        <v>0</v>
      </c>
      <c r="I835" s="2">
        <v>0</v>
      </c>
    </row>
    <row r="836" spans="1:9" s="2" customFormat="1" x14ac:dyDescent="0.25">
      <c r="A836" s="2" t="s">
        <v>12</v>
      </c>
      <c r="B836" s="2">
        <v>114090000</v>
      </c>
      <c r="C836" s="2">
        <v>0</v>
      </c>
      <c r="D836" s="2">
        <v>9296000</v>
      </c>
      <c r="E836" s="2">
        <v>123386000</v>
      </c>
      <c r="F836" s="2">
        <v>0</v>
      </c>
      <c r="G836" s="2">
        <v>123386000</v>
      </c>
      <c r="H836" s="2">
        <v>0</v>
      </c>
      <c r="I836" s="2">
        <v>0</v>
      </c>
    </row>
    <row r="837" spans="1:9" s="2" customFormat="1" x14ac:dyDescent="0.25">
      <c r="A837" s="2" t="s">
        <v>283</v>
      </c>
      <c r="B837" s="2">
        <v>5000000</v>
      </c>
      <c r="C837" s="2">
        <v>0</v>
      </c>
      <c r="D837" s="2">
        <v>0</v>
      </c>
      <c r="E837" s="2">
        <v>5000000</v>
      </c>
      <c r="F837" s="2">
        <v>0</v>
      </c>
      <c r="G837" s="2">
        <v>5000000</v>
      </c>
      <c r="H837" s="2">
        <v>0</v>
      </c>
      <c r="I837" s="2">
        <v>0</v>
      </c>
    </row>
    <row r="838" spans="1:9" s="2" customFormat="1" x14ac:dyDescent="0.25">
      <c r="A838" s="2" t="s">
        <v>12</v>
      </c>
      <c r="B838" s="2">
        <v>5000000</v>
      </c>
      <c r="C838" s="2">
        <v>0</v>
      </c>
      <c r="D838" s="2">
        <v>0</v>
      </c>
      <c r="E838" s="2">
        <v>5000000</v>
      </c>
      <c r="F838" s="2">
        <v>0</v>
      </c>
      <c r="G838" s="2">
        <v>5000000</v>
      </c>
      <c r="H838" s="2">
        <v>0</v>
      </c>
      <c r="I838" s="2">
        <v>0</v>
      </c>
    </row>
    <row r="839" spans="1:9" s="2" customFormat="1" x14ac:dyDescent="0.25">
      <c r="A839" s="2" t="s">
        <v>231</v>
      </c>
      <c r="B839" s="2">
        <v>374245000</v>
      </c>
      <c r="C839" s="2">
        <v>4325300</v>
      </c>
      <c r="D839" s="2">
        <v>-10907100</v>
      </c>
      <c r="E839" s="2">
        <v>363337900</v>
      </c>
      <c r="F839" s="2">
        <v>6569667</v>
      </c>
      <c r="G839" s="2">
        <v>363212667</v>
      </c>
      <c r="H839" s="2">
        <v>125233</v>
      </c>
      <c r="I839" s="2">
        <v>10076667</v>
      </c>
    </row>
    <row r="840" spans="1:9" s="2" customFormat="1" x14ac:dyDescent="0.25">
      <c r="A840" s="2" t="s">
        <v>12</v>
      </c>
      <c r="B840" s="2">
        <v>374245000</v>
      </c>
      <c r="C840" s="2">
        <v>4325300</v>
      </c>
      <c r="D840" s="2">
        <v>-10907100</v>
      </c>
      <c r="E840" s="2">
        <v>363337900</v>
      </c>
      <c r="F840" s="2">
        <v>6569667</v>
      </c>
      <c r="G840" s="2">
        <v>363212667</v>
      </c>
      <c r="H840" s="2">
        <v>125233</v>
      </c>
      <c r="I840" s="2">
        <v>10076667</v>
      </c>
    </row>
    <row r="841" spans="1:9" s="2" customFormat="1" x14ac:dyDescent="0.25">
      <c r="A841" s="2" t="s">
        <v>218</v>
      </c>
      <c r="B841" s="2">
        <v>0</v>
      </c>
      <c r="C841" s="2">
        <v>0</v>
      </c>
      <c r="D841" s="2">
        <v>58599000</v>
      </c>
      <c r="E841" s="2">
        <v>58599000</v>
      </c>
      <c r="F841" s="2">
        <v>6894000</v>
      </c>
      <c r="G841" s="2">
        <v>58599000</v>
      </c>
      <c r="H841" s="2">
        <v>0</v>
      </c>
      <c r="I841" s="2">
        <v>6894000</v>
      </c>
    </row>
    <row r="842" spans="1:9" s="2" customFormat="1" x14ac:dyDescent="0.25">
      <c r="A842" s="2" t="s">
        <v>12</v>
      </c>
      <c r="B842" s="2">
        <v>0</v>
      </c>
      <c r="C842" s="2">
        <v>0</v>
      </c>
      <c r="D842" s="2">
        <v>58599000</v>
      </c>
      <c r="E842" s="2">
        <v>58599000</v>
      </c>
      <c r="F842" s="2">
        <v>6894000</v>
      </c>
      <c r="G842" s="2">
        <v>58599000</v>
      </c>
      <c r="H842" s="2">
        <v>0</v>
      </c>
      <c r="I842" s="2">
        <v>6894000</v>
      </c>
    </row>
    <row r="843" spans="1:9" s="2" customFormat="1" x14ac:dyDescent="0.25">
      <c r="A843" s="2" t="s">
        <v>233</v>
      </c>
      <c r="B843" s="2">
        <v>173280000</v>
      </c>
      <c r="C843" s="2">
        <v>12794700</v>
      </c>
      <c r="D843" s="2">
        <v>69628700</v>
      </c>
      <c r="E843" s="2">
        <v>242908700</v>
      </c>
      <c r="F843" s="2">
        <v>12885267</v>
      </c>
      <c r="G843" s="2">
        <v>242815067</v>
      </c>
      <c r="H843" s="2">
        <v>93633</v>
      </c>
      <c r="I843" s="2">
        <v>23833067</v>
      </c>
    </row>
    <row r="844" spans="1:9" s="2" customFormat="1" x14ac:dyDescent="0.25">
      <c r="A844" s="2" t="s">
        <v>12</v>
      </c>
      <c r="B844" s="2">
        <v>173280000</v>
      </c>
      <c r="C844" s="2">
        <v>12794700</v>
      </c>
      <c r="D844" s="2">
        <v>69628700</v>
      </c>
      <c r="E844" s="2">
        <v>242908700</v>
      </c>
      <c r="F844" s="2">
        <v>12885267</v>
      </c>
      <c r="G844" s="2">
        <v>242815067</v>
      </c>
      <c r="H844" s="2">
        <v>93633</v>
      </c>
      <c r="I844" s="2">
        <v>23833067</v>
      </c>
    </row>
    <row r="845" spans="1:9" s="2" customFormat="1" x14ac:dyDescent="0.25">
      <c r="A845" s="2" t="s">
        <v>284</v>
      </c>
      <c r="B845" s="2">
        <v>44090000</v>
      </c>
      <c r="C845" s="2">
        <v>0</v>
      </c>
      <c r="D845" s="2">
        <v>-17310000</v>
      </c>
      <c r="E845" s="2">
        <v>26780000</v>
      </c>
      <c r="F845" s="2">
        <v>0</v>
      </c>
      <c r="G845" s="2">
        <v>26780000</v>
      </c>
      <c r="H845" s="2">
        <v>0</v>
      </c>
      <c r="I845" s="2">
        <v>0</v>
      </c>
    </row>
    <row r="846" spans="1:9" s="2" customFormat="1" x14ac:dyDescent="0.25">
      <c r="A846" s="2" t="s">
        <v>12</v>
      </c>
      <c r="B846" s="2">
        <v>44090000</v>
      </c>
      <c r="C846" s="2">
        <v>0</v>
      </c>
      <c r="D846" s="2">
        <v>-17310000</v>
      </c>
      <c r="E846" s="2">
        <v>26780000</v>
      </c>
      <c r="F846" s="2">
        <v>0</v>
      </c>
      <c r="G846" s="2">
        <v>26780000</v>
      </c>
      <c r="H846" s="2">
        <v>0</v>
      </c>
      <c r="I846" s="2">
        <v>0</v>
      </c>
    </row>
    <row r="847" spans="1:9" s="2" customFormat="1" x14ac:dyDescent="0.25">
      <c r="A847" s="2" t="s">
        <v>226</v>
      </c>
      <c r="B847" s="2">
        <v>82450000</v>
      </c>
      <c r="C847" s="2">
        <v>0</v>
      </c>
      <c r="D847" s="2">
        <v>84389167</v>
      </c>
      <c r="E847" s="2">
        <v>166839167</v>
      </c>
      <c r="F847" s="2">
        <v>0</v>
      </c>
      <c r="G847" s="2">
        <v>166839167</v>
      </c>
      <c r="H847" s="2">
        <v>0</v>
      </c>
      <c r="I847" s="2">
        <v>0</v>
      </c>
    </row>
    <row r="848" spans="1:9" s="2" customFormat="1" x14ac:dyDescent="0.25">
      <c r="A848" s="2" t="s">
        <v>12</v>
      </c>
      <c r="B848" s="2">
        <v>82450000</v>
      </c>
      <c r="C848" s="2">
        <v>0</v>
      </c>
      <c r="D848" s="2">
        <v>84389167</v>
      </c>
      <c r="E848" s="2">
        <v>166839167</v>
      </c>
      <c r="F848" s="2">
        <v>0</v>
      </c>
      <c r="G848" s="2">
        <v>166839167</v>
      </c>
      <c r="H848" s="2">
        <v>0</v>
      </c>
      <c r="I848" s="2">
        <v>0</v>
      </c>
    </row>
    <row r="849" spans="1:9" s="2" customFormat="1" x14ac:dyDescent="0.25">
      <c r="A849" s="2" t="s">
        <v>227</v>
      </c>
      <c r="B849" s="2">
        <v>285697000</v>
      </c>
      <c r="C849" s="2">
        <v>4709200</v>
      </c>
      <c r="D849" s="2">
        <v>-122455400</v>
      </c>
      <c r="E849" s="2">
        <v>163241600</v>
      </c>
      <c r="F849" s="2">
        <v>7702500</v>
      </c>
      <c r="G849" s="2">
        <v>162229433</v>
      </c>
      <c r="H849" s="2">
        <v>1012167</v>
      </c>
      <c r="I849" s="2">
        <v>9551833</v>
      </c>
    </row>
    <row r="850" spans="1:9" s="2" customFormat="1" x14ac:dyDescent="0.25">
      <c r="A850" s="2" t="s">
        <v>12</v>
      </c>
      <c r="B850" s="2">
        <v>285697000</v>
      </c>
      <c r="C850" s="2">
        <v>4709200</v>
      </c>
      <c r="D850" s="2">
        <v>-122455400</v>
      </c>
      <c r="E850" s="2">
        <v>163241600</v>
      </c>
      <c r="F850" s="2">
        <v>7702500</v>
      </c>
      <c r="G850" s="2">
        <v>162229433</v>
      </c>
      <c r="H850" s="2">
        <v>1012167</v>
      </c>
      <c r="I850" s="2">
        <v>9551833</v>
      </c>
    </row>
    <row r="851" spans="1:9" s="2" customFormat="1" x14ac:dyDescent="0.25">
      <c r="A851" s="2" t="s">
        <v>235</v>
      </c>
      <c r="B851" s="2">
        <v>3468580000</v>
      </c>
      <c r="C851" s="2">
        <v>76246100</v>
      </c>
      <c r="D851" s="2">
        <v>262749933</v>
      </c>
      <c r="E851" s="2">
        <v>3731329933</v>
      </c>
      <c r="F851" s="2">
        <v>163147400</v>
      </c>
      <c r="G851" s="2">
        <v>3727316700</v>
      </c>
      <c r="H851" s="2">
        <v>4013233</v>
      </c>
      <c r="I851" s="2">
        <v>221947700</v>
      </c>
    </row>
    <row r="852" spans="1:9" s="2" customFormat="1" x14ac:dyDescent="0.25">
      <c r="A852" s="2" t="s">
        <v>12</v>
      </c>
      <c r="B852" s="2">
        <v>3468580000</v>
      </c>
      <c r="C852" s="2">
        <v>76246100</v>
      </c>
      <c r="D852" s="2">
        <v>261718533</v>
      </c>
      <c r="E852" s="2">
        <v>3730298533</v>
      </c>
      <c r="F852" s="2">
        <v>163147400</v>
      </c>
      <c r="G852" s="2">
        <v>3726285300</v>
      </c>
      <c r="H852" s="2">
        <v>4013233</v>
      </c>
      <c r="I852" s="2">
        <v>220916300</v>
      </c>
    </row>
    <row r="853" spans="1:9" s="2" customFormat="1" x14ac:dyDescent="0.25">
      <c r="A853" s="2" t="s">
        <v>167</v>
      </c>
      <c r="B853" s="2">
        <v>0</v>
      </c>
      <c r="C853" s="2">
        <v>0</v>
      </c>
      <c r="D853" s="2">
        <v>1031400</v>
      </c>
      <c r="E853" s="2">
        <v>1031400</v>
      </c>
      <c r="F853" s="2">
        <v>0</v>
      </c>
      <c r="G853" s="2">
        <v>1031400</v>
      </c>
      <c r="H853" s="2">
        <v>0</v>
      </c>
      <c r="I853" s="2">
        <v>1031400</v>
      </c>
    </row>
    <row r="854" spans="1:9" s="2" customFormat="1" x14ac:dyDescent="0.25">
      <c r="A854" s="2" t="s">
        <v>316</v>
      </c>
      <c r="B854" s="2">
        <v>5124904000</v>
      </c>
      <c r="C854" s="2">
        <v>0</v>
      </c>
      <c r="D854" s="2">
        <v>70900000</v>
      </c>
      <c r="E854" s="2">
        <v>5195804000</v>
      </c>
      <c r="F854" s="2">
        <v>368847937</v>
      </c>
      <c r="G854" s="2">
        <v>5195778509</v>
      </c>
      <c r="H854" s="2">
        <v>25491</v>
      </c>
      <c r="I854" s="2">
        <v>368847937</v>
      </c>
    </row>
    <row r="855" spans="1:9" s="2" customFormat="1" x14ac:dyDescent="0.25">
      <c r="A855" s="2" t="s">
        <v>211</v>
      </c>
      <c r="B855" s="2">
        <v>0</v>
      </c>
      <c r="C855" s="2">
        <v>-37810</v>
      </c>
      <c r="D855" s="2">
        <v>110990</v>
      </c>
      <c r="E855" s="2">
        <v>110990</v>
      </c>
      <c r="F855" s="2">
        <v>0</v>
      </c>
      <c r="G855" s="2">
        <v>110990</v>
      </c>
      <c r="H855" s="2">
        <v>0</v>
      </c>
      <c r="I855" s="2">
        <v>0</v>
      </c>
    </row>
    <row r="856" spans="1:9" s="2" customFormat="1" x14ac:dyDescent="0.25">
      <c r="A856" s="2" t="s">
        <v>12</v>
      </c>
      <c r="B856" s="2">
        <v>0</v>
      </c>
      <c r="C856" s="2">
        <v>-37810</v>
      </c>
      <c r="D856" s="2">
        <v>110990</v>
      </c>
      <c r="E856" s="2">
        <v>110990</v>
      </c>
      <c r="F856" s="2">
        <v>0</v>
      </c>
      <c r="G856" s="2">
        <v>110990</v>
      </c>
      <c r="H856" s="2">
        <v>0</v>
      </c>
      <c r="I856" s="2">
        <v>0</v>
      </c>
    </row>
    <row r="857" spans="1:9" s="2" customFormat="1" x14ac:dyDescent="0.25">
      <c r="A857" s="2" t="s">
        <v>214</v>
      </c>
      <c r="B857" s="2">
        <v>5500000</v>
      </c>
      <c r="C857" s="2">
        <v>0</v>
      </c>
      <c r="D857" s="2">
        <v>0</v>
      </c>
      <c r="E857" s="2">
        <v>5500000</v>
      </c>
      <c r="F857" s="2">
        <v>0</v>
      </c>
      <c r="G857" s="2">
        <v>5500000</v>
      </c>
      <c r="H857" s="2">
        <v>0</v>
      </c>
      <c r="I857" s="2">
        <v>0</v>
      </c>
    </row>
    <row r="858" spans="1:9" s="2" customFormat="1" x14ac:dyDescent="0.25">
      <c r="A858" s="2" t="s">
        <v>12</v>
      </c>
      <c r="B858" s="2">
        <v>5500000</v>
      </c>
      <c r="C858" s="2">
        <v>0</v>
      </c>
      <c r="D858" s="2">
        <v>0</v>
      </c>
      <c r="E858" s="2">
        <v>5500000</v>
      </c>
      <c r="F858" s="2">
        <v>0</v>
      </c>
      <c r="G858" s="2">
        <v>5500000</v>
      </c>
      <c r="H858" s="2">
        <v>0</v>
      </c>
      <c r="I858" s="2">
        <v>0</v>
      </c>
    </row>
    <row r="859" spans="1:9" s="2" customFormat="1" x14ac:dyDescent="0.25">
      <c r="A859" s="2" t="s">
        <v>215</v>
      </c>
      <c r="B859" s="2">
        <v>16364000</v>
      </c>
      <c r="C859" s="2">
        <v>0</v>
      </c>
      <c r="D859" s="2">
        <v>0</v>
      </c>
      <c r="E859" s="2">
        <v>16364000</v>
      </c>
      <c r="F859" s="2">
        <v>0</v>
      </c>
      <c r="G859" s="2">
        <v>16364000</v>
      </c>
      <c r="H859" s="2">
        <v>0</v>
      </c>
      <c r="I859" s="2">
        <v>0</v>
      </c>
    </row>
    <row r="860" spans="1:9" s="2" customFormat="1" x14ac:dyDescent="0.25">
      <c r="A860" s="2" t="s">
        <v>12</v>
      </c>
      <c r="B860" s="2">
        <v>16364000</v>
      </c>
      <c r="C860" s="2">
        <v>0</v>
      </c>
      <c r="D860" s="2">
        <v>0</v>
      </c>
      <c r="E860" s="2">
        <v>16364000</v>
      </c>
      <c r="F860" s="2">
        <v>0</v>
      </c>
      <c r="G860" s="2">
        <v>16364000</v>
      </c>
      <c r="H860" s="2">
        <v>0</v>
      </c>
      <c r="I860" s="2">
        <v>0</v>
      </c>
    </row>
    <row r="861" spans="1:9" s="2" customFormat="1" x14ac:dyDescent="0.25">
      <c r="A861" s="2" t="s">
        <v>218</v>
      </c>
      <c r="B861" s="2">
        <v>132011000</v>
      </c>
      <c r="C861" s="2">
        <v>-14718333</v>
      </c>
      <c r="D861" s="2">
        <v>-17350333</v>
      </c>
      <c r="E861" s="2">
        <v>114660667</v>
      </c>
      <c r="F861" s="2">
        <v>11147800</v>
      </c>
      <c r="G861" s="2">
        <v>114660667</v>
      </c>
      <c r="H861" s="2">
        <v>0</v>
      </c>
      <c r="I861" s="2">
        <v>11147800</v>
      </c>
    </row>
    <row r="862" spans="1:9" s="2" customFormat="1" x14ac:dyDescent="0.25">
      <c r="A862" s="2" t="s">
        <v>12</v>
      </c>
      <c r="B862" s="2">
        <v>0</v>
      </c>
      <c r="C862" s="2">
        <v>11147800</v>
      </c>
      <c r="D862" s="2">
        <v>11147800</v>
      </c>
      <c r="E862" s="2">
        <v>11147800</v>
      </c>
      <c r="F862" s="2">
        <v>11147800</v>
      </c>
      <c r="G862" s="2">
        <v>11147800</v>
      </c>
      <c r="H862" s="2">
        <v>0</v>
      </c>
      <c r="I862" s="2">
        <v>11147800</v>
      </c>
    </row>
    <row r="863" spans="1:9" s="2" customFormat="1" x14ac:dyDescent="0.25">
      <c r="A863" s="2" t="s">
        <v>212</v>
      </c>
      <c r="B863" s="2">
        <v>132011000</v>
      </c>
      <c r="C863" s="2">
        <v>-25866133</v>
      </c>
      <c r="D863" s="2">
        <v>-28498133</v>
      </c>
      <c r="E863" s="2">
        <v>103512867</v>
      </c>
      <c r="F863" s="2">
        <v>0</v>
      </c>
      <c r="G863" s="2">
        <v>103512867</v>
      </c>
      <c r="H863" s="2">
        <v>0</v>
      </c>
      <c r="I863" s="2">
        <v>0</v>
      </c>
    </row>
    <row r="864" spans="1:9" s="2" customFormat="1" x14ac:dyDescent="0.25">
      <c r="A864" s="2" t="s">
        <v>270</v>
      </c>
      <c r="B864" s="2">
        <v>148390000</v>
      </c>
      <c r="C864" s="2">
        <v>6568067</v>
      </c>
      <c r="D864" s="2">
        <v>2346367</v>
      </c>
      <c r="E864" s="2">
        <v>150736367</v>
      </c>
      <c r="F864" s="2">
        <v>8757367</v>
      </c>
      <c r="G864" s="2">
        <v>150736367</v>
      </c>
      <c r="H864" s="2">
        <v>0</v>
      </c>
      <c r="I864" s="2">
        <v>8757367</v>
      </c>
    </row>
    <row r="865" spans="1:9" s="2" customFormat="1" x14ac:dyDescent="0.25">
      <c r="A865" s="2" t="s">
        <v>12</v>
      </c>
      <c r="B865" s="2">
        <v>77869000</v>
      </c>
      <c r="C865" s="2">
        <v>4483367</v>
      </c>
      <c r="D865" s="2">
        <v>4483367</v>
      </c>
      <c r="E865" s="2">
        <v>82352367</v>
      </c>
      <c r="F865" s="2">
        <v>4483367</v>
      </c>
      <c r="G865" s="2">
        <v>82352367</v>
      </c>
      <c r="H865" s="2">
        <v>0</v>
      </c>
      <c r="I865" s="2">
        <v>4483367</v>
      </c>
    </row>
    <row r="866" spans="1:9" s="2" customFormat="1" x14ac:dyDescent="0.25">
      <c r="A866" s="2" t="s">
        <v>212</v>
      </c>
      <c r="B866" s="2">
        <v>70521000</v>
      </c>
      <c r="C866" s="2">
        <v>2084700</v>
      </c>
      <c r="D866" s="2">
        <v>-2137000</v>
      </c>
      <c r="E866" s="2">
        <v>68384000</v>
      </c>
      <c r="F866" s="2">
        <v>4274000</v>
      </c>
      <c r="G866" s="2">
        <v>68384000</v>
      </c>
      <c r="H866" s="2">
        <v>0</v>
      </c>
      <c r="I866" s="2">
        <v>4274000</v>
      </c>
    </row>
    <row r="867" spans="1:9" s="2" customFormat="1" x14ac:dyDescent="0.25">
      <c r="A867" s="2" t="s">
        <v>233</v>
      </c>
      <c r="B867" s="2">
        <v>0</v>
      </c>
      <c r="C867" s="2">
        <v>-37282733</v>
      </c>
      <c r="D867" s="2">
        <v>26428267</v>
      </c>
      <c r="E867" s="2">
        <v>26428267</v>
      </c>
      <c r="F867" s="2">
        <v>0</v>
      </c>
      <c r="G867" s="2">
        <v>26428267</v>
      </c>
      <c r="H867" s="2">
        <v>0</v>
      </c>
      <c r="I867" s="2">
        <v>0</v>
      </c>
    </row>
    <row r="868" spans="1:9" s="2" customFormat="1" x14ac:dyDescent="0.25">
      <c r="A868" s="2" t="s">
        <v>12</v>
      </c>
      <c r="B868" s="2">
        <v>0</v>
      </c>
      <c r="C868" s="2">
        <v>-37282733</v>
      </c>
      <c r="D868" s="2">
        <v>26428267</v>
      </c>
      <c r="E868" s="2">
        <v>26428267</v>
      </c>
      <c r="F868" s="2">
        <v>0</v>
      </c>
      <c r="G868" s="2">
        <v>26428267</v>
      </c>
      <c r="H868" s="2">
        <v>0</v>
      </c>
      <c r="I868" s="2">
        <v>0</v>
      </c>
    </row>
    <row r="869" spans="1:9" s="2" customFormat="1" x14ac:dyDescent="0.25">
      <c r="A869" s="2" t="s">
        <v>220</v>
      </c>
      <c r="B869" s="2">
        <v>34793000</v>
      </c>
      <c r="C869" s="2">
        <v>0</v>
      </c>
      <c r="D869" s="2">
        <v>0</v>
      </c>
      <c r="E869" s="2">
        <v>34793000</v>
      </c>
      <c r="F869" s="2">
        <v>0</v>
      </c>
      <c r="G869" s="2">
        <v>34793000</v>
      </c>
      <c r="H869" s="2">
        <v>0</v>
      </c>
      <c r="I869" s="2">
        <v>0</v>
      </c>
    </row>
    <row r="870" spans="1:9" s="2" customFormat="1" x14ac:dyDescent="0.25">
      <c r="A870" s="2" t="s">
        <v>12</v>
      </c>
      <c r="B870" s="2">
        <v>34793000</v>
      </c>
      <c r="C870" s="2">
        <v>0</v>
      </c>
      <c r="D870" s="2">
        <v>0</v>
      </c>
      <c r="E870" s="2">
        <v>34793000</v>
      </c>
      <c r="F870" s="2">
        <v>0</v>
      </c>
      <c r="G870" s="2">
        <v>34793000</v>
      </c>
      <c r="H870" s="2">
        <v>0</v>
      </c>
      <c r="I870" s="2">
        <v>0</v>
      </c>
    </row>
    <row r="871" spans="1:9" s="2" customFormat="1" x14ac:dyDescent="0.25">
      <c r="A871" s="2" t="s">
        <v>222</v>
      </c>
      <c r="B871" s="2">
        <v>381029000</v>
      </c>
      <c r="C871" s="2">
        <v>25599034</v>
      </c>
      <c r="D871" s="2">
        <v>45134034</v>
      </c>
      <c r="E871" s="2">
        <v>426163034</v>
      </c>
      <c r="F871" s="2">
        <v>35923034</v>
      </c>
      <c r="G871" s="2">
        <v>426163034</v>
      </c>
      <c r="H871" s="2">
        <v>0</v>
      </c>
      <c r="I871" s="2">
        <v>35923034</v>
      </c>
    </row>
    <row r="872" spans="1:9" s="2" customFormat="1" x14ac:dyDescent="0.25">
      <c r="A872" s="2" t="s">
        <v>12</v>
      </c>
      <c r="B872" s="2">
        <v>43043000</v>
      </c>
      <c r="C872" s="2">
        <v>9265667</v>
      </c>
      <c r="D872" s="2">
        <v>5352667</v>
      </c>
      <c r="E872" s="2">
        <v>48395667</v>
      </c>
      <c r="F872" s="2">
        <v>9265667</v>
      </c>
      <c r="G872" s="2">
        <v>48395667</v>
      </c>
      <c r="H872" s="2">
        <v>0</v>
      </c>
      <c r="I872" s="2">
        <v>9265667</v>
      </c>
    </row>
    <row r="873" spans="1:9" s="2" customFormat="1" x14ac:dyDescent="0.25">
      <c r="A873" s="2" t="s">
        <v>212</v>
      </c>
      <c r="B873" s="2">
        <v>337986000</v>
      </c>
      <c r="C873" s="2">
        <v>16333367</v>
      </c>
      <c r="D873" s="2">
        <v>39781367</v>
      </c>
      <c r="E873" s="2">
        <v>377767367</v>
      </c>
      <c r="F873" s="2">
        <v>26657367</v>
      </c>
      <c r="G873" s="2">
        <v>377767367</v>
      </c>
      <c r="H873" s="2">
        <v>0</v>
      </c>
      <c r="I873" s="2">
        <v>26657367</v>
      </c>
    </row>
    <row r="874" spans="1:9" s="2" customFormat="1" x14ac:dyDescent="0.25">
      <c r="A874" s="2" t="s">
        <v>226</v>
      </c>
      <c r="B874" s="2">
        <v>1344684000</v>
      </c>
      <c r="C874" s="2">
        <v>-3373433</v>
      </c>
      <c r="D874" s="2">
        <v>64202967</v>
      </c>
      <c r="E874" s="2">
        <v>1408886967</v>
      </c>
      <c r="F874" s="2">
        <v>113020767</v>
      </c>
      <c r="G874" s="2">
        <v>1408886967</v>
      </c>
      <c r="H874" s="2">
        <v>0</v>
      </c>
      <c r="I874" s="2">
        <v>113020767</v>
      </c>
    </row>
    <row r="875" spans="1:9" s="2" customFormat="1" x14ac:dyDescent="0.25">
      <c r="A875" s="2" t="s">
        <v>12</v>
      </c>
      <c r="B875" s="2">
        <v>1197999000</v>
      </c>
      <c r="C875" s="2">
        <v>-10267433</v>
      </c>
      <c r="D875" s="2">
        <v>57308967</v>
      </c>
      <c r="E875" s="2">
        <v>1255307967</v>
      </c>
      <c r="F875" s="2">
        <v>106126767</v>
      </c>
      <c r="G875" s="2">
        <v>1255307967</v>
      </c>
      <c r="H875" s="2">
        <v>0</v>
      </c>
      <c r="I875" s="2">
        <v>106126767</v>
      </c>
    </row>
    <row r="876" spans="1:9" s="2" customFormat="1" x14ac:dyDescent="0.25">
      <c r="A876" s="2" t="s">
        <v>212</v>
      </c>
      <c r="B876" s="2">
        <v>146685000</v>
      </c>
      <c r="C876" s="2">
        <v>6894000</v>
      </c>
      <c r="D876" s="2">
        <v>6894000</v>
      </c>
      <c r="E876" s="2">
        <v>153579000</v>
      </c>
      <c r="F876" s="2">
        <v>6894000</v>
      </c>
      <c r="G876" s="2">
        <v>153579000</v>
      </c>
      <c r="H876" s="2">
        <v>0</v>
      </c>
      <c r="I876" s="2">
        <v>6894000</v>
      </c>
    </row>
    <row r="877" spans="1:9" s="2" customFormat="1" x14ac:dyDescent="0.25">
      <c r="A877" s="2" t="s">
        <v>227</v>
      </c>
      <c r="B877" s="2">
        <v>159786000</v>
      </c>
      <c r="C877" s="2">
        <v>-39698234</v>
      </c>
      <c r="D877" s="2">
        <v>-43205234</v>
      </c>
      <c r="E877" s="2">
        <v>116580766</v>
      </c>
      <c r="F877" s="2">
        <v>6748600</v>
      </c>
      <c r="G877" s="2">
        <v>116580766</v>
      </c>
      <c r="H877" s="2">
        <v>0</v>
      </c>
      <c r="I877" s="2">
        <v>6748600</v>
      </c>
    </row>
    <row r="878" spans="1:9" s="2" customFormat="1" x14ac:dyDescent="0.25">
      <c r="A878" s="2" t="s">
        <v>12</v>
      </c>
      <c r="B878" s="2">
        <v>11256000</v>
      </c>
      <c r="C878" s="2">
        <v>3974600</v>
      </c>
      <c r="D878" s="2">
        <v>467600</v>
      </c>
      <c r="E878" s="2">
        <v>11723600</v>
      </c>
      <c r="F878" s="2">
        <v>3974600</v>
      </c>
      <c r="G878" s="2">
        <v>11723600</v>
      </c>
      <c r="H878" s="2">
        <v>0</v>
      </c>
      <c r="I878" s="2">
        <v>3974600</v>
      </c>
    </row>
    <row r="879" spans="1:9" s="2" customFormat="1" x14ac:dyDescent="0.25">
      <c r="A879" s="2" t="s">
        <v>212</v>
      </c>
      <c r="B879" s="2">
        <v>148530000</v>
      </c>
      <c r="C879" s="2">
        <v>-43672834</v>
      </c>
      <c r="D879" s="2">
        <v>-43672834</v>
      </c>
      <c r="E879" s="2">
        <v>104857166</v>
      </c>
      <c r="F879" s="2">
        <v>2774000</v>
      </c>
      <c r="G879" s="2">
        <v>104857166</v>
      </c>
      <c r="H879" s="2">
        <v>0</v>
      </c>
      <c r="I879" s="2">
        <v>2774000</v>
      </c>
    </row>
    <row r="880" spans="1:9" s="2" customFormat="1" x14ac:dyDescent="0.25">
      <c r="A880" s="2" t="s">
        <v>317</v>
      </c>
      <c r="B880" s="2">
        <v>346511000</v>
      </c>
      <c r="C880" s="2">
        <v>-25403551</v>
      </c>
      <c r="D880" s="2">
        <v>-105935251</v>
      </c>
      <c r="E880" s="2">
        <v>240575749</v>
      </c>
      <c r="F880" s="2">
        <v>13576867</v>
      </c>
      <c r="G880" s="2">
        <v>240575749</v>
      </c>
      <c r="H880" s="2">
        <v>0</v>
      </c>
      <c r="I880" s="2">
        <v>13576867</v>
      </c>
    </row>
    <row r="881" spans="1:9" s="2" customFormat="1" x14ac:dyDescent="0.25">
      <c r="A881" s="2" t="s">
        <v>12</v>
      </c>
      <c r="B881" s="2">
        <v>346511000</v>
      </c>
      <c r="C881" s="2">
        <v>-20928751</v>
      </c>
      <c r="D881" s="2">
        <v>-105935251</v>
      </c>
      <c r="E881" s="2">
        <v>240575749</v>
      </c>
      <c r="F881" s="2">
        <v>13576867</v>
      </c>
      <c r="G881" s="2">
        <v>240575749</v>
      </c>
      <c r="H881" s="2">
        <v>0</v>
      </c>
      <c r="I881" s="2">
        <v>13576867</v>
      </c>
    </row>
    <row r="882" spans="1:9" s="2" customFormat="1" x14ac:dyDescent="0.25">
      <c r="A882" s="2" t="s">
        <v>212</v>
      </c>
      <c r="B882" s="2">
        <v>0</v>
      </c>
      <c r="C882" s="2">
        <v>-4474800</v>
      </c>
      <c r="D882" s="2">
        <v>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</row>
    <row r="883" spans="1:9" s="2" customFormat="1" x14ac:dyDescent="0.25">
      <c r="A883" s="2" t="s">
        <v>228</v>
      </c>
      <c r="B883" s="2">
        <v>0</v>
      </c>
      <c r="C883" s="2">
        <v>5317667</v>
      </c>
      <c r="D883" s="2">
        <v>82581667</v>
      </c>
      <c r="E883" s="2">
        <v>82581667</v>
      </c>
      <c r="F883" s="2">
        <v>5317667</v>
      </c>
      <c r="G883" s="2">
        <v>82581667</v>
      </c>
      <c r="H883" s="2">
        <v>0</v>
      </c>
      <c r="I883" s="2">
        <v>5317667</v>
      </c>
    </row>
    <row r="884" spans="1:9" s="2" customFormat="1" x14ac:dyDescent="0.25">
      <c r="A884" s="2" t="s">
        <v>12</v>
      </c>
      <c r="B884" s="2">
        <v>0</v>
      </c>
      <c r="C884" s="2">
        <v>1906333</v>
      </c>
      <c r="D884" s="2">
        <v>1906333</v>
      </c>
      <c r="E884" s="2">
        <v>1906333</v>
      </c>
      <c r="F884" s="2">
        <v>1906333</v>
      </c>
      <c r="G884" s="2">
        <v>1906333</v>
      </c>
      <c r="H884" s="2">
        <v>0</v>
      </c>
      <c r="I884" s="2">
        <v>1906333</v>
      </c>
    </row>
    <row r="885" spans="1:9" s="2" customFormat="1" x14ac:dyDescent="0.25">
      <c r="A885" s="2" t="s">
        <v>212</v>
      </c>
      <c r="B885" s="2">
        <v>0</v>
      </c>
      <c r="C885" s="2">
        <v>3411334</v>
      </c>
      <c r="D885" s="2">
        <v>80675334</v>
      </c>
      <c r="E885" s="2">
        <v>80675334</v>
      </c>
      <c r="F885" s="2">
        <v>3411334</v>
      </c>
      <c r="G885" s="2">
        <v>80675334</v>
      </c>
      <c r="H885" s="2">
        <v>0</v>
      </c>
      <c r="I885" s="2">
        <v>3411334</v>
      </c>
    </row>
    <row r="886" spans="1:9" s="2" customFormat="1" x14ac:dyDescent="0.25">
      <c r="A886" s="2" t="s">
        <v>235</v>
      </c>
      <c r="B886" s="2">
        <v>2555836000</v>
      </c>
      <c r="C886" s="2">
        <v>83029326</v>
      </c>
      <c r="D886" s="2">
        <v>16586526</v>
      </c>
      <c r="E886" s="2">
        <v>2572422526</v>
      </c>
      <c r="F886" s="2">
        <v>174355835</v>
      </c>
      <c r="G886" s="2">
        <v>2572397035</v>
      </c>
      <c r="H886" s="2">
        <v>25491</v>
      </c>
      <c r="I886" s="2">
        <v>174355835</v>
      </c>
    </row>
    <row r="887" spans="1:9" s="2" customFormat="1" x14ac:dyDescent="0.25">
      <c r="A887" s="2" t="s">
        <v>12</v>
      </c>
      <c r="B887" s="2">
        <v>163229000</v>
      </c>
      <c r="C887" s="2">
        <v>37738960</v>
      </c>
      <c r="D887" s="2">
        <v>69629260</v>
      </c>
      <c r="E887" s="2">
        <v>232858260</v>
      </c>
      <c r="F887" s="2">
        <v>108638960</v>
      </c>
      <c r="G887" s="2">
        <v>232858260</v>
      </c>
      <c r="H887" s="2">
        <v>0</v>
      </c>
      <c r="I887" s="2">
        <v>108638960</v>
      </c>
    </row>
    <row r="888" spans="1:9" s="2" customFormat="1" x14ac:dyDescent="0.25">
      <c r="A888" s="2" t="s">
        <v>212</v>
      </c>
      <c r="B888" s="2">
        <v>2392607000</v>
      </c>
      <c r="C888" s="2">
        <v>45290366</v>
      </c>
      <c r="D888" s="2">
        <v>-53042734</v>
      </c>
      <c r="E888" s="2">
        <v>2339564266</v>
      </c>
      <c r="F888" s="2">
        <v>65716875</v>
      </c>
      <c r="G888" s="2">
        <v>2339538775</v>
      </c>
      <c r="H888" s="2">
        <v>25491</v>
      </c>
      <c r="I888" s="2">
        <v>65716875</v>
      </c>
    </row>
    <row r="889" spans="1:9" s="2" customFormat="1" x14ac:dyDescent="0.25">
      <c r="A889" s="2" t="s">
        <v>318</v>
      </c>
      <c r="B889" s="2">
        <v>1616530000</v>
      </c>
      <c r="C889" s="2">
        <v>0</v>
      </c>
      <c r="D889" s="2">
        <v>-200285271</v>
      </c>
      <c r="E889" s="2">
        <v>1416244729</v>
      </c>
      <c r="F889" s="2">
        <v>-74146465</v>
      </c>
      <c r="G889" s="2">
        <v>1252104702</v>
      </c>
      <c r="H889" s="2">
        <v>164140027</v>
      </c>
      <c r="I889" s="2">
        <v>85994013</v>
      </c>
    </row>
    <row r="890" spans="1:9" s="2" customFormat="1" x14ac:dyDescent="0.25">
      <c r="A890" s="2" t="s">
        <v>211</v>
      </c>
      <c r="B890" s="2">
        <v>1300000</v>
      </c>
      <c r="C890" s="2">
        <v>0</v>
      </c>
      <c r="D890" s="2">
        <v>-1300000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</row>
    <row r="891" spans="1:9" s="2" customFormat="1" x14ac:dyDescent="0.25">
      <c r="A891" s="2" t="s">
        <v>12</v>
      </c>
      <c r="B891" s="2">
        <v>1300000</v>
      </c>
      <c r="C891" s="2">
        <v>0</v>
      </c>
      <c r="D891" s="2">
        <v>-1300000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</row>
    <row r="892" spans="1:9" s="2" customFormat="1" x14ac:dyDescent="0.25">
      <c r="A892" s="2" t="s">
        <v>319</v>
      </c>
      <c r="B892" s="2">
        <v>0</v>
      </c>
      <c r="C892" s="2">
        <v>0</v>
      </c>
      <c r="D892" s="2">
        <v>154120478</v>
      </c>
      <c r="E892" s="2">
        <v>154120478</v>
      </c>
      <c r="F892" s="2">
        <v>-154120478</v>
      </c>
      <c r="G892" s="2">
        <v>0</v>
      </c>
      <c r="H892" s="2">
        <v>154120478</v>
      </c>
      <c r="I892" s="2">
        <v>0</v>
      </c>
    </row>
    <row r="893" spans="1:9" s="2" customFormat="1" x14ac:dyDescent="0.25">
      <c r="A893" s="2" t="s">
        <v>12</v>
      </c>
      <c r="B893" s="2">
        <v>0</v>
      </c>
      <c r="C893" s="2">
        <v>0</v>
      </c>
      <c r="D893" s="2">
        <v>154120478</v>
      </c>
      <c r="E893" s="2">
        <v>154120478</v>
      </c>
      <c r="F893" s="2">
        <v>-154120478</v>
      </c>
      <c r="G893" s="2">
        <v>0</v>
      </c>
      <c r="H893" s="2">
        <v>154120478</v>
      </c>
      <c r="I893" s="2">
        <v>0</v>
      </c>
    </row>
    <row r="894" spans="1:9" s="2" customFormat="1" x14ac:dyDescent="0.25">
      <c r="A894" s="2" t="s">
        <v>295</v>
      </c>
      <c r="B894" s="2">
        <v>300000000</v>
      </c>
      <c r="C894" s="2">
        <v>0</v>
      </c>
      <c r="D894" s="2">
        <v>-300000000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</row>
    <row r="895" spans="1:9" s="2" customFormat="1" x14ac:dyDescent="0.25">
      <c r="A895" s="2" t="s">
        <v>12</v>
      </c>
      <c r="B895" s="2">
        <v>300000000</v>
      </c>
      <c r="C895" s="2">
        <v>0</v>
      </c>
      <c r="D895" s="2">
        <v>-300000000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</row>
    <row r="896" spans="1:9" s="2" customFormat="1" x14ac:dyDescent="0.25">
      <c r="A896" s="2" t="s">
        <v>214</v>
      </c>
      <c r="B896" s="2">
        <v>8000000</v>
      </c>
      <c r="C896" s="2">
        <v>0</v>
      </c>
      <c r="D896" s="2">
        <v>0</v>
      </c>
      <c r="E896" s="2">
        <v>8000000</v>
      </c>
      <c r="F896" s="2">
        <v>0</v>
      </c>
      <c r="G896" s="2">
        <v>8000000</v>
      </c>
      <c r="H896" s="2">
        <v>0</v>
      </c>
      <c r="I896" s="2">
        <v>0</v>
      </c>
    </row>
    <row r="897" spans="1:9" s="2" customFormat="1" x14ac:dyDescent="0.25">
      <c r="A897" s="2" t="s">
        <v>12</v>
      </c>
      <c r="B897" s="2">
        <v>8000000</v>
      </c>
      <c r="C897" s="2">
        <v>0</v>
      </c>
      <c r="D897" s="2">
        <v>0</v>
      </c>
      <c r="E897" s="2">
        <v>8000000</v>
      </c>
      <c r="F897" s="2">
        <v>0</v>
      </c>
      <c r="G897" s="2">
        <v>8000000</v>
      </c>
      <c r="H897" s="2">
        <v>0</v>
      </c>
      <c r="I897" s="2">
        <v>0</v>
      </c>
    </row>
    <row r="898" spans="1:9" s="2" customFormat="1" x14ac:dyDescent="0.25">
      <c r="A898" s="2" t="s">
        <v>320</v>
      </c>
      <c r="B898" s="2">
        <v>50000000</v>
      </c>
      <c r="C898" s="2">
        <v>0</v>
      </c>
      <c r="D898" s="2">
        <v>-22079382</v>
      </c>
      <c r="E898" s="2">
        <v>27920618</v>
      </c>
      <c r="F898" s="2">
        <v>0</v>
      </c>
      <c r="G898" s="2">
        <v>27920618</v>
      </c>
      <c r="H898" s="2">
        <v>0</v>
      </c>
      <c r="I898" s="2">
        <v>0</v>
      </c>
    </row>
    <row r="899" spans="1:9" s="2" customFormat="1" x14ac:dyDescent="0.25">
      <c r="A899" s="2" t="s">
        <v>12</v>
      </c>
      <c r="B899" s="2">
        <v>50000000</v>
      </c>
      <c r="C899" s="2">
        <v>0</v>
      </c>
      <c r="D899" s="2">
        <v>-22079382</v>
      </c>
      <c r="E899" s="2">
        <v>27920618</v>
      </c>
      <c r="F899" s="2">
        <v>0</v>
      </c>
      <c r="G899" s="2">
        <v>27920618</v>
      </c>
      <c r="H899" s="2">
        <v>0</v>
      </c>
      <c r="I899" s="2">
        <v>0</v>
      </c>
    </row>
    <row r="900" spans="1:9" s="2" customFormat="1" x14ac:dyDescent="0.25">
      <c r="A900" s="2" t="s">
        <v>270</v>
      </c>
      <c r="B900" s="2">
        <v>85000000</v>
      </c>
      <c r="C900" s="2">
        <v>0</v>
      </c>
      <c r="D900" s="2">
        <v>0</v>
      </c>
      <c r="E900" s="2">
        <v>85000000</v>
      </c>
      <c r="F900" s="2">
        <v>0</v>
      </c>
      <c r="G900" s="2">
        <v>80534071</v>
      </c>
      <c r="H900" s="2">
        <v>4465929</v>
      </c>
      <c r="I900" s="2">
        <v>0</v>
      </c>
    </row>
    <row r="901" spans="1:9" s="2" customFormat="1" x14ac:dyDescent="0.25">
      <c r="A901" s="2" t="s">
        <v>12</v>
      </c>
      <c r="B901" s="2">
        <v>85000000</v>
      </c>
      <c r="C901" s="2">
        <v>0</v>
      </c>
      <c r="D901" s="2">
        <v>0</v>
      </c>
      <c r="E901" s="2">
        <v>85000000</v>
      </c>
      <c r="F901" s="2">
        <v>0</v>
      </c>
      <c r="G901" s="2">
        <v>80534071</v>
      </c>
      <c r="H901" s="2">
        <v>4465929</v>
      </c>
      <c r="I901" s="2">
        <v>0</v>
      </c>
    </row>
    <row r="902" spans="1:9" s="2" customFormat="1" x14ac:dyDescent="0.25">
      <c r="A902" s="2" t="s">
        <v>321</v>
      </c>
      <c r="B902" s="2">
        <v>290912000</v>
      </c>
      <c r="C902" s="2">
        <v>-42000000</v>
      </c>
      <c r="D902" s="2">
        <v>-70919600</v>
      </c>
      <c r="E902" s="2">
        <v>219992400</v>
      </c>
      <c r="F902" s="2">
        <v>10043900</v>
      </c>
      <c r="G902" s="2">
        <v>214438900</v>
      </c>
      <c r="H902" s="2">
        <v>5553500</v>
      </c>
      <c r="I902" s="2">
        <v>10043900</v>
      </c>
    </row>
    <row r="903" spans="1:9" s="2" customFormat="1" x14ac:dyDescent="0.25">
      <c r="A903" s="2" t="s">
        <v>12</v>
      </c>
      <c r="B903" s="2">
        <v>290912000</v>
      </c>
      <c r="C903" s="2">
        <v>-42000000</v>
      </c>
      <c r="D903" s="2">
        <v>-70919600</v>
      </c>
      <c r="E903" s="2">
        <v>219992400</v>
      </c>
      <c r="F903" s="2">
        <v>10043900</v>
      </c>
      <c r="G903" s="2">
        <v>214438900</v>
      </c>
      <c r="H903" s="2">
        <v>5553500</v>
      </c>
      <c r="I903" s="2">
        <v>10043900</v>
      </c>
    </row>
    <row r="904" spans="1:9" s="2" customFormat="1" x14ac:dyDescent="0.25">
      <c r="A904" s="2" t="s">
        <v>233</v>
      </c>
      <c r="B904" s="2">
        <v>182237000</v>
      </c>
      <c r="C904" s="2">
        <v>0</v>
      </c>
      <c r="D904" s="2">
        <v>-12506700</v>
      </c>
      <c r="E904" s="2">
        <v>169730300</v>
      </c>
      <c r="F904" s="2">
        <v>4060300</v>
      </c>
      <c r="G904" s="2">
        <v>169730300</v>
      </c>
      <c r="H904" s="2">
        <v>0</v>
      </c>
      <c r="I904" s="2">
        <v>4060300</v>
      </c>
    </row>
    <row r="905" spans="1:9" s="2" customFormat="1" x14ac:dyDescent="0.25">
      <c r="A905" s="2" t="s">
        <v>12</v>
      </c>
      <c r="B905" s="2">
        <v>182237000</v>
      </c>
      <c r="C905" s="2">
        <v>0</v>
      </c>
      <c r="D905" s="2">
        <v>-12506700</v>
      </c>
      <c r="E905" s="2">
        <v>169730300</v>
      </c>
      <c r="F905" s="2">
        <v>4060300</v>
      </c>
      <c r="G905" s="2">
        <v>169730300</v>
      </c>
      <c r="H905" s="2">
        <v>0</v>
      </c>
      <c r="I905" s="2">
        <v>4060300</v>
      </c>
    </row>
    <row r="906" spans="1:9" s="2" customFormat="1" x14ac:dyDescent="0.25">
      <c r="A906" s="2" t="s">
        <v>220</v>
      </c>
      <c r="B906" s="2">
        <v>2000000</v>
      </c>
      <c r="C906" s="2">
        <v>0</v>
      </c>
      <c r="D906" s="2">
        <v>0</v>
      </c>
      <c r="E906" s="2">
        <v>2000000</v>
      </c>
      <c r="F906" s="2">
        <v>0</v>
      </c>
      <c r="G906" s="2">
        <v>2000000</v>
      </c>
      <c r="H906" s="2">
        <v>0</v>
      </c>
      <c r="I906" s="2">
        <v>0</v>
      </c>
    </row>
    <row r="907" spans="1:9" s="2" customFormat="1" x14ac:dyDescent="0.25">
      <c r="A907" s="2" t="s">
        <v>12</v>
      </c>
      <c r="B907" s="2">
        <v>2000000</v>
      </c>
      <c r="C907" s="2">
        <v>0</v>
      </c>
      <c r="D907" s="2">
        <v>0</v>
      </c>
      <c r="E907" s="2">
        <v>2000000</v>
      </c>
      <c r="F907" s="2">
        <v>0</v>
      </c>
      <c r="G907" s="2">
        <v>2000000</v>
      </c>
      <c r="H907" s="2">
        <v>0</v>
      </c>
      <c r="I907" s="2">
        <v>0</v>
      </c>
    </row>
    <row r="908" spans="1:9" s="2" customFormat="1" x14ac:dyDescent="0.25">
      <c r="A908" s="2" t="s">
        <v>243</v>
      </c>
      <c r="B908" s="2">
        <v>0</v>
      </c>
      <c r="C908" s="2">
        <v>42000000</v>
      </c>
      <c r="D908" s="2">
        <v>42000000</v>
      </c>
      <c r="E908" s="2">
        <v>42000000</v>
      </c>
      <c r="F908" s="2">
        <v>42000000</v>
      </c>
      <c r="G908" s="2">
        <v>42000000</v>
      </c>
      <c r="H908" s="2">
        <v>0</v>
      </c>
      <c r="I908" s="2">
        <v>42000000</v>
      </c>
    </row>
    <row r="909" spans="1:9" s="2" customFormat="1" x14ac:dyDescent="0.25">
      <c r="A909" s="2" t="s">
        <v>12</v>
      </c>
      <c r="B909" s="2">
        <v>0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</row>
    <row r="910" spans="1:9" s="2" customFormat="1" x14ac:dyDescent="0.25">
      <c r="A910" s="2" t="s">
        <v>167</v>
      </c>
      <c r="B910" s="2">
        <v>0</v>
      </c>
      <c r="C910" s="2">
        <v>42000000</v>
      </c>
      <c r="D910" s="2">
        <v>42000000</v>
      </c>
      <c r="E910" s="2">
        <v>42000000</v>
      </c>
      <c r="F910" s="2">
        <v>42000000</v>
      </c>
      <c r="G910" s="2">
        <v>42000000</v>
      </c>
      <c r="H910" s="2">
        <v>0</v>
      </c>
      <c r="I910" s="2">
        <v>42000000</v>
      </c>
    </row>
    <row r="911" spans="1:9" s="2" customFormat="1" x14ac:dyDescent="0.25">
      <c r="A911" s="2" t="s">
        <v>222</v>
      </c>
      <c r="B911" s="2">
        <v>328911000</v>
      </c>
      <c r="C911" s="2">
        <v>0</v>
      </c>
      <c r="D911" s="2">
        <v>-3906934</v>
      </c>
      <c r="E911" s="2">
        <v>325004066</v>
      </c>
      <c r="F911" s="2">
        <v>12516066</v>
      </c>
      <c r="G911" s="2">
        <v>325004066</v>
      </c>
      <c r="H911" s="2">
        <v>0</v>
      </c>
      <c r="I911" s="2">
        <v>12516066</v>
      </c>
    </row>
    <row r="912" spans="1:9" s="2" customFormat="1" x14ac:dyDescent="0.25">
      <c r="A912" s="2" t="s">
        <v>12</v>
      </c>
      <c r="B912" s="2">
        <v>328911000</v>
      </c>
      <c r="C912" s="2">
        <v>0</v>
      </c>
      <c r="D912" s="2">
        <v>-3906934</v>
      </c>
      <c r="E912" s="2">
        <v>325004066</v>
      </c>
      <c r="F912" s="2">
        <v>12516066</v>
      </c>
      <c r="G912" s="2">
        <v>325004066</v>
      </c>
      <c r="H912" s="2">
        <v>0</v>
      </c>
      <c r="I912" s="2">
        <v>12516066</v>
      </c>
    </row>
    <row r="913" spans="1:9" s="2" customFormat="1" x14ac:dyDescent="0.25">
      <c r="A913" s="2" t="s">
        <v>225</v>
      </c>
      <c r="B913" s="2">
        <v>0</v>
      </c>
      <c r="C913" s="2">
        <v>0</v>
      </c>
      <c r="D913" s="2">
        <v>77500000</v>
      </c>
      <c r="E913" s="2">
        <v>77500000</v>
      </c>
      <c r="F913" s="2">
        <v>-120</v>
      </c>
      <c r="G913" s="2">
        <v>77499880</v>
      </c>
      <c r="H913" s="2">
        <v>120</v>
      </c>
      <c r="I913" s="2">
        <v>-120</v>
      </c>
    </row>
    <row r="914" spans="1:9" s="2" customFormat="1" x14ac:dyDescent="0.25">
      <c r="A914" s="2" t="s">
        <v>12</v>
      </c>
      <c r="B914" s="2">
        <v>0</v>
      </c>
      <c r="C914" s="2">
        <v>0</v>
      </c>
      <c r="D914" s="2">
        <v>77500000</v>
      </c>
      <c r="E914" s="2">
        <v>77500000</v>
      </c>
      <c r="F914" s="2">
        <v>-120</v>
      </c>
      <c r="G914" s="2">
        <v>77499880</v>
      </c>
      <c r="H914" s="2">
        <v>120</v>
      </c>
      <c r="I914" s="2">
        <v>-120</v>
      </c>
    </row>
    <row r="915" spans="1:9" s="2" customFormat="1" x14ac:dyDescent="0.25">
      <c r="A915" s="2" t="s">
        <v>235</v>
      </c>
      <c r="B915" s="2">
        <v>368170000</v>
      </c>
      <c r="C915" s="2">
        <v>0</v>
      </c>
      <c r="D915" s="2">
        <v>-63193133</v>
      </c>
      <c r="E915" s="2">
        <v>304976867</v>
      </c>
      <c r="F915" s="2">
        <v>11353867</v>
      </c>
      <c r="G915" s="2">
        <v>304976867</v>
      </c>
      <c r="H915" s="2">
        <v>0</v>
      </c>
      <c r="I915" s="2">
        <v>17373867</v>
      </c>
    </row>
    <row r="916" spans="1:9" s="2" customFormat="1" x14ac:dyDescent="0.25">
      <c r="A916" s="2" t="s">
        <v>12</v>
      </c>
      <c r="B916" s="2">
        <v>368170000</v>
      </c>
      <c r="C916" s="2">
        <v>0</v>
      </c>
      <c r="D916" s="2">
        <v>-63193133</v>
      </c>
      <c r="E916" s="2">
        <v>304976867</v>
      </c>
      <c r="F916" s="2">
        <v>11353867</v>
      </c>
      <c r="G916" s="2">
        <v>304976867</v>
      </c>
      <c r="H916" s="2">
        <v>0</v>
      </c>
      <c r="I916" s="2">
        <v>17373867</v>
      </c>
    </row>
    <row r="917" spans="1:9" s="2" customFormat="1" x14ac:dyDescent="0.25">
      <c r="A917" s="2" t="s">
        <v>322</v>
      </c>
      <c r="B917" s="2">
        <v>6000000000</v>
      </c>
      <c r="C917" s="2">
        <v>0</v>
      </c>
      <c r="D917" s="2">
        <v>-130370400</v>
      </c>
      <c r="E917" s="2">
        <v>5869629600</v>
      </c>
      <c r="F917" s="2">
        <v>-819050362</v>
      </c>
      <c r="G917" s="2">
        <v>4698589048</v>
      </c>
      <c r="H917" s="2">
        <v>1171040552</v>
      </c>
      <c r="I917" s="2">
        <v>442910880</v>
      </c>
    </row>
    <row r="918" spans="1:9" s="2" customFormat="1" x14ac:dyDescent="0.25">
      <c r="A918" s="2" t="s">
        <v>319</v>
      </c>
      <c r="B918" s="2">
        <v>0</v>
      </c>
      <c r="C918" s="2">
        <v>0</v>
      </c>
      <c r="D918" s="2">
        <v>1137340820</v>
      </c>
      <c r="E918" s="2">
        <v>1137340820</v>
      </c>
      <c r="F918" s="2">
        <v>-1137340820</v>
      </c>
      <c r="G918" s="2">
        <v>0</v>
      </c>
      <c r="H918" s="2">
        <v>1137340820</v>
      </c>
      <c r="I918" s="2">
        <v>0</v>
      </c>
    </row>
    <row r="919" spans="1:9" s="2" customFormat="1" x14ac:dyDescent="0.25">
      <c r="A919" s="2" t="s">
        <v>12</v>
      </c>
      <c r="B919" s="2">
        <v>0</v>
      </c>
      <c r="C919" s="2">
        <v>0</v>
      </c>
      <c r="D919" s="2">
        <v>1137340820</v>
      </c>
      <c r="E919" s="2">
        <v>1137340820</v>
      </c>
      <c r="F919" s="2">
        <v>-1137340820</v>
      </c>
      <c r="G919" s="2">
        <v>0</v>
      </c>
      <c r="H919" s="2">
        <v>1137340820</v>
      </c>
      <c r="I919" s="2">
        <v>0</v>
      </c>
    </row>
    <row r="920" spans="1:9" s="2" customFormat="1" x14ac:dyDescent="0.25">
      <c r="A920" s="2" t="s">
        <v>295</v>
      </c>
      <c r="B920" s="2">
        <v>2040000000</v>
      </c>
      <c r="C920" s="2">
        <v>0</v>
      </c>
      <c r="D920" s="2">
        <v>-837339137</v>
      </c>
      <c r="E920" s="2">
        <v>1202660863</v>
      </c>
      <c r="F920" s="2">
        <v>0</v>
      </c>
      <c r="G920" s="2">
        <v>1202660863</v>
      </c>
      <c r="H920" s="2">
        <v>0</v>
      </c>
      <c r="I920" s="2">
        <v>0</v>
      </c>
    </row>
    <row r="921" spans="1:9" s="2" customFormat="1" x14ac:dyDescent="0.25">
      <c r="A921" s="2" t="s">
        <v>12</v>
      </c>
      <c r="B921" s="2">
        <v>2040000000</v>
      </c>
      <c r="C921" s="2">
        <v>0</v>
      </c>
      <c r="D921" s="2">
        <v>-837339137</v>
      </c>
      <c r="E921" s="2">
        <v>1202660863</v>
      </c>
      <c r="F921" s="2">
        <v>0</v>
      </c>
      <c r="G921" s="2">
        <v>1202660863</v>
      </c>
      <c r="H921" s="2">
        <v>0</v>
      </c>
      <c r="I921" s="2">
        <v>0</v>
      </c>
    </row>
    <row r="922" spans="1:9" s="2" customFormat="1" x14ac:dyDescent="0.25">
      <c r="A922" s="2" t="s">
        <v>218</v>
      </c>
      <c r="B922" s="2">
        <v>83490000</v>
      </c>
      <c r="C922" s="2">
        <v>0</v>
      </c>
      <c r="D922" s="2">
        <v>46805000</v>
      </c>
      <c r="E922" s="2">
        <v>130295000</v>
      </c>
      <c r="F922" s="2">
        <v>16445000</v>
      </c>
      <c r="G922" s="2">
        <v>130295000</v>
      </c>
      <c r="H922" s="2">
        <v>0</v>
      </c>
      <c r="I922" s="2">
        <v>16445000</v>
      </c>
    </row>
    <row r="923" spans="1:9" s="2" customFormat="1" x14ac:dyDescent="0.25">
      <c r="A923" s="2" t="s">
        <v>12</v>
      </c>
      <c r="B923" s="2">
        <v>83490000</v>
      </c>
      <c r="C923" s="2">
        <v>0</v>
      </c>
      <c r="D923" s="2">
        <v>46805000</v>
      </c>
      <c r="E923" s="2">
        <v>130295000</v>
      </c>
      <c r="F923" s="2">
        <v>16445000</v>
      </c>
      <c r="G923" s="2">
        <v>130295000</v>
      </c>
      <c r="H923" s="2">
        <v>0</v>
      </c>
      <c r="I923" s="2">
        <v>16445000</v>
      </c>
    </row>
    <row r="924" spans="1:9" s="2" customFormat="1" x14ac:dyDescent="0.25">
      <c r="A924" s="2" t="s">
        <v>270</v>
      </c>
      <c r="B924" s="2">
        <v>3474802000</v>
      </c>
      <c r="C924" s="2">
        <v>0</v>
      </c>
      <c r="D924" s="2">
        <v>-811399217</v>
      </c>
      <c r="E924" s="2">
        <v>2663402783</v>
      </c>
      <c r="F924" s="2">
        <v>245206162</v>
      </c>
      <c r="G924" s="2">
        <v>2640446188</v>
      </c>
      <c r="H924" s="2">
        <v>22956595</v>
      </c>
      <c r="I924" s="2">
        <v>272889229</v>
      </c>
    </row>
    <row r="925" spans="1:9" s="2" customFormat="1" x14ac:dyDescent="0.25">
      <c r="A925" s="2" t="s">
        <v>12</v>
      </c>
      <c r="B925" s="2">
        <v>3474802000</v>
      </c>
      <c r="C925" s="2">
        <v>0</v>
      </c>
      <c r="D925" s="2">
        <v>-811399217</v>
      </c>
      <c r="E925" s="2">
        <v>2663402783</v>
      </c>
      <c r="F925" s="2">
        <v>245206162</v>
      </c>
      <c r="G925" s="2">
        <v>2640446188</v>
      </c>
      <c r="H925" s="2">
        <v>22956595</v>
      </c>
      <c r="I925" s="2">
        <v>272889229</v>
      </c>
    </row>
    <row r="926" spans="1:9" s="2" customFormat="1" x14ac:dyDescent="0.25">
      <c r="A926" s="2" t="s">
        <v>233</v>
      </c>
      <c r="B926" s="2">
        <v>272910000</v>
      </c>
      <c r="C926" s="2">
        <v>0</v>
      </c>
      <c r="D926" s="2">
        <v>79215834</v>
      </c>
      <c r="E926" s="2">
        <v>352125834</v>
      </c>
      <c r="F926" s="2">
        <v>30622500</v>
      </c>
      <c r="G926" s="2">
        <v>346629167</v>
      </c>
      <c r="H926" s="2">
        <v>5496667</v>
      </c>
      <c r="I926" s="2">
        <v>30622500</v>
      </c>
    </row>
    <row r="927" spans="1:9" s="2" customFormat="1" x14ac:dyDescent="0.25">
      <c r="A927" s="2" t="s">
        <v>12</v>
      </c>
      <c r="B927" s="2">
        <v>272910000</v>
      </c>
      <c r="C927" s="2">
        <v>0</v>
      </c>
      <c r="D927" s="2">
        <v>79215834</v>
      </c>
      <c r="E927" s="2">
        <v>352125834</v>
      </c>
      <c r="F927" s="2">
        <v>30622500</v>
      </c>
      <c r="G927" s="2">
        <v>346629167</v>
      </c>
      <c r="H927" s="2">
        <v>5496667</v>
      </c>
      <c r="I927" s="2">
        <v>30622500</v>
      </c>
    </row>
    <row r="928" spans="1:9" s="2" customFormat="1" x14ac:dyDescent="0.25">
      <c r="A928" s="2" t="s">
        <v>222</v>
      </c>
      <c r="B928" s="2">
        <v>55858000</v>
      </c>
      <c r="C928" s="2">
        <v>0</v>
      </c>
      <c r="D928" s="2">
        <v>31137733</v>
      </c>
      <c r="E928" s="2">
        <v>86995733</v>
      </c>
      <c r="F928" s="2">
        <v>4908733</v>
      </c>
      <c r="G928" s="2">
        <v>86995733</v>
      </c>
      <c r="H928" s="2">
        <v>0</v>
      </c>
      <c r="I928" s="2">
        <v>12568733</v>
      </c>
    </row>
    <row r="929" spans="1:9" s="2" customFormat="1" x14ac:dyDescent="0.25">
      <c r="A929" s="2" t="s">
        <v>12</v>
      </c>
      <c r="B929" s="2">
        <v>55858000</v>
      </c>
      <c r="C929" s="2">
        <v>0</v>
      </c>
      <c r="D929" s="2">
        <v>31137733</v>
      </c>
      <c r="E929" s="2">
        <v>86995733</v>
      </c>
      <c r="F929" s="2">
        <v>4908733</v>
      </c>
      <c r="G929" s="2">
        <v>86995733</v>
      </c>
      <c r="H929" s="2">
        <v>0</v>
      </c>
      <c r="I929" s="2">
        <v>12568733</v>
      </c>
    </row>
    <row r="930" spans="1:9" s="2" customFormat="1" x14ac:dyDescent="0.25">
      <c r="A930" s="2" t="s">
        <v>244</v>
      </c>
      <c r="B930" s="2">
        <v>72940000</v>
      </c>
      <c r="C930" s="2">
        <v>0</v>
      </c>
      <c r="D930" s="2">
        <v>-18000000</v>
      </c>
      <c r="E930" s="2">
        <v>54940000</v>
      </c>
      <c r="F930" s="2">
        <v>-5220436</v>
      </c>
      <c r="G930" s="2">
        <v>49719564</v>
      </c>
      <c r="H930" s="2">
        <v>5220436</v>
      </c>
      <c r="I930" s="2">
        <v>4820885</v>
      </c>
    </row>
    <row r="931" spans="1:9" s="2" customFormat="1" x14ac:dyDescent="0.25">
      <c r="A931" s="2" t="s">
        <v>12</v>
      </c>
      <c r="B931" s="2">
        <v>72940000</v>
      </c>
      <c r="C931" s="2">
        <v>0</v>
      </c>
      <c r="D931" s="2">
        <v>-18000000</v>
      </c>
      <c r="E931" s="2">
        <v>54940000</v>
      </c>
      <c r="F931" s="2">
        <v>-5220436</v>
      </c>
      <c r="G931" s="2">
        <v>49719564</v>
      </c>
      <c r="H931" s="2">
        <v>5220436</v>
      </c>
      <c r="I931" s="2">
        <v>4820885</v>
      </c>
    </row>
    <row r="932" spans="1:9" s="2" customFormat="1" x14ac:dyDescent="0.25">
      <c r="A932" s="2" t="s">
        <v>323</v>
      </c>
      <c r="B932" s="2">
        <v>0</v>
      </c>
      <c r="C932" s="2">
        <v>0</v>
      </c>
      <c r="D932" s="2">
        <v>79236034</v>
      </c>
      <c r="E932" s="2">
        <v>79236034</v>
      </c>
      <c r="F932" s="2">
        <v>-26034</v>
      </c>
      <c r="G932" s="2">
        <v>79210000</v>
      </c>
      <c r="H932" s="2">
        <v>26034</v>
      </c>
      <c r="I932" s="2">
        <v>79210000</v>
      </c>
    </row>
    <row r="933" spans="1:9" s="2" customFormat="1" x14ac:dyDescent="0.25">
      <c r="A933" s="2" t="s">
        <v>12</v>
      </c>
      <c r="B933" s="2">
        <v>0</v>
      </c>
      <c r="C933" s="2">
        <v>0</v>
      </c>
      <c r="D933" s="2">
        <v>79236034</v>
      </c>
      <c r="E933" s="2">
        <v>79236034</v>
      </c>
      <c r="F933" s="2">
        <v>-26034</v>
      </c>
      <c r="G933" s="2">
        <v>79210000</v>
      </c>
      <c r="H933" s="2">
        <v>26034</v>
      </c>
      <c r="I933" s="2">
        <v>79210000</v>
      </c>
    </row>
    <row r="934" spans="1:9" s="2" customFormat="1" x14ac:dyDescent="0.25">
      <c r="A934" s="2" t="s">
        <v>226</v>
      </c>
      <c r="B934" s="2">
        <v>0</v>
      </c>
      <c r="C934" s="2">
        <v>0</v>
      </c>
      <c r="D934" s="2">
        <v>105685333</v>
      </c>
      <c r="E934" s="2">
        <v>105685333</v>
      </c>
      <c r="F934" s="2">
        <v>13897333</v>
      </c>
      <c r="G934" s="2">
        <v>105685333</v>
      </c>
      <c r="H934" s="2">
        <v>0</v>
      </c>
      <c r="I934" s="2">
        <v>13897333</v>
      </c>
    </row>
    <row r="935" spans="1:9" s="2" customFormat="1" x14ac:dyDescent="0.25">
      <c r="A935" s="2" t="s">
        <v>12</v>
      </c>
      <c r="B935" s="2">
        <v>0</v>
      </c>
      <c r="C935" s="2">
        <v>0</v>
      </c>
      <c r="D935" s="2">
        <v>105685333</v>
      </c>
      <c r="E935" s="2">
        <v>105685333</v>
      </c>
      <c r="F935" s="2">
        <v>13897333</v>
      </c>
      <c r="G935" s="2">
        <v>105685333</v>
      </c>
      <c r="H935" s="2">
        <v>0</v>
      </c>
      <c r="I935" s="2">
        <v>13897333</v>
      </c>
    </row>
    <row r="936" spans="1:9" s="2" customFormat="1" x14ac:dyDescent="0.25">
      <c r="A936" s="2" t="s">
        <v>227</v>
      </c>
      <c r="B936" s="2">
        <v>0</v>
      </c>
      <c r="C936" s="2">
        <v>0</v>
      </c>
      <c r="D936" s="2">
        <v>56947200</v>
      </c>
      <c r="E936" s="2">
        <v>56947200</v>
      </c>
      <c r="F936" s="2">
        <v>12457200</v>
      </c>
      <c r="G936" s="2">
        <v>56947200</v>
      </c>
      <c r="H936" s="2">
        <v>0</v>
      </c>
      <c r="I936" s="2">
        <v>12457200</v>
      </c>
    </row>
    <row r="937" spans="1:9" s="2" customFormat="1" x14ac:dyDescent="0.25">
      <c r="A937" s="2" t="s">
        <v>12</v>
      </c>
      <c r="B937" s="2">
        <v>0</v>
      </c>
      <c r="C937" s="2">
        <v>0</v>
      </c>
      <c r="D937" s="2">
        <v>56947200</v>
      </c>
      <c r="E937" s="2">
        <v>56947200</v>
      </c>
      <c r="F937" s="2">
        <v>12457200</v>
      </c>
      <c r="G937" s="2">
        <v>56947200</v>
      </c>
      <c r="H937" s="2">
        <v>0</v>
      </c>
      <c r="I937" s="2">
        <v>12457200</v>
      </c>
    </row>
    <row r="938" spans="1:9" s="2" customFormat="1" x14ac:dyDescent="0.25">
      <c r="A938" s="2" t="s">
        <v>324</v>
      </c>
      <c r="B938" s="2">
        <v>3392716000</v>
      </c>
      <c r="C938" s="2">
        <v>0</v>
      </c>
      <c r="D938" s="2">
        <v>-254714729</v>
      </c>
      <c r="E938" s="2">
        <v>3138001271</v>
      </c>
      <c r="F938" s="2">
        <v>204104168</v>
      </c>
      <c r="G938" s="2">
        <v>3138001271</v>
      </c>
      <c r="H938" s="2">
        <v>0</v>
      </c>
      <c r="I938" s="2">
        <v>210124168</v>
      </c>
    </row>
    <row r="939" spans="1:9" s="2" customFormat="1" x14ac:dyDescent="0.25">
      <c r="A939" s="2" t="s">
        <v>325</v>
      </c>
      <c r="B939" s="2">
        <v>195128000</v>
      </c>
      <c r="C939" s="2">
        <v>0</v>
      </c>
      <c r="D939" s="2">
        <v>-195128000</v>
      </c>
      <c r="E939" s="2">
        <v>0</v>
      </c>
      <c r="F939" s="2">
        <v>0</v>
      </c>
      <c r="G939" s="2">
        <v>0</v>
      </c>
      <c r="H939" s="2">
        <v>0</v>
      </c>
      <c r="I939" s="2">
        <v>0</v>
      </c>
    </row>
    <row r="940" spans="1:9" s="2" customFormat="1" x14ac:dyDescent="0.25">
      <c r="A940" s="2" t="s">
        <v>12</v>
      </c>
      <c r="B940" s="2">
        <v>195128000</v>
      </c>
      <c r="C940" s="2">
        <v>0</v>
      </c>
      <c r="D940" s="2">
        <v>-195128000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</row>
    <row r="941" spans="1:9" s="2" customFormat="1" x14ac:dyDescent="0.25">
      <c r="A941" s="2" t="s">
        <v>214</v>
      </c>
      <c r="B941" s="2">
        <v>4000000</v>
      </c>
      <c r="C941" s="2">
        <v>0</v>
      </c>
      <c r="D941" s="2">
        <v>5000000</v>
      </c>
      <c r="E941" s="2">
        <v>9000000</v>
      </c>
      <c r="F941" s="2">
        <v>0</v>
      </c>
      <c r="G941" s="2">
        <v>9000000</v>
      </c>
      <c r="H941" s="2">
        <v>0</v>
      </c>
      <c r="I941" s="2">
        <v>0</v>
      </c>
    </row>
    <row r="942" spans="1:9" s="2" customFormat="1" x14ac:dyDescent="0.25">
      <c r="A942" s="2" t="s">
        <v>12</v>
      </c>
      <c r="B942" s="2">
        <v>4000000</v>
      </c>
      <c r="C942" s="2">
        <v>0</v>
      </c>
      <c r="D942" s="2">
        <v>5000000</v>
      </c>
      <c r="E942" s="2">
        <v>9000000</v>
      </c>
      <c r="F942" s="2">
        <v>0</v>
      </c>
      <c r="G942" s="2">
        <v>9000000</v>
      </c>
      <c r="H942" s="2">
        <v>0</v>
      </c>
      <c r="I942" s="2">
        <v>0</v>
      </c>
    </row>
    <row r="943" spans="1:9" s="2" customFormat="1" x14ac:dyDescent="0.25">
      <c r="A943" s="2" t="s">
        <v>216</v>
      </c>
      <c r="B943" s="2">
        <v>1092817000</v>
      </c>
      <c r="C943" s="2">
        <v>-11002200</v>
      </c>
      <c r="D943" s="2">
        <v>-33794266</v>
      </c>
      <c r="E943" s="2">
        <v>1059022734</v>
      </c>
      <c r="F943" s="2">
        <v>68143234</v>
      </c>
      <c r="G943" s="2">
        <v>1059022734</v>
      </c>
      <c r="H943" s="2">
        <v>0</v>
      </c>
      <c r="I943" s="2">
        <v>74163234</v>
      </c>
    </row>
    <row r="944" spans="1:9" s="2" customFormat="1" x14ac:dyDescent="0.25">
      <c r="A944" s="2" t="s">
        <v>12</v>
      </c>
      <c r="B944" s="2">
        <v>1092817000</v>
      </c>
      <c r="C944" s="2">
        <v>-11002200</v>
      </c>
      <c r="D944" s="2">
        <v>-33794266</v>
      </c>
      <c r="E944" s="2">
        <v>1059022734</v>
      </c>
      <c r="F944" s="2">
        <v>68143234</v>
      </c>
      <c r="G944" s="2">
        <v>1059022734</v>
      </c>
      <c r="H944" s="2">
        <v>0</v>
      </c>
      <c r="I944" s="2">
        <v>74163234</v>
      </c>
    </row>
    <row r="945" spans="1:9" s="2" customFormat="1" x14ac:dyDescent="0.25">
      <c r="A945" s="2" t="s">
        <v>283</v>
      </c>
      <c r="B945" s="2">
        <v>120000000</v>
      </c>
      <c r="C945" s="2">
        <v>44755133</v>
      </c>
      <c r="D945" s="2">
        <v>44755133</v>
      </c>
      <c r="E945" s="2">
        <v>164755133</v>
      </c>
      <c r="F945" s="2">
        <v>44755133</v>
      </c>
      <c r="G945" s="2">
        <v>164755133</v>
      </c>
      <c r="H945" s="2">
        <v>0</v>
      </c>
      <c r="I945" s="2">
        <v>44755133</v>
      </c>
    </row>
    <row r="946" spans="1:9" s="2" customFormat="1" x14ac:dyDescent="0.25">
      <c r="A946" s="2" t="s">
        <v>12</v>
      </c>
      <c r="B946" s="2">
        <v>120000000</v>
      </c>
      <c r="C946" s="2">
        <v>44755133</v>
      </c>
      <c r="D946" s="2">
        <v>44755133</v>
      </c>
      <c r="E946" s="2">
        <v>164755133</v>
      </c>
      <c r="F946" s="2">
        <v>44755133</v>
      </c>
      <c r="G946" s="2">
        <v>164755133</v>
      </c>
      <c r="H946" s="2">
        <v>0</v>
      </c>
      <c r="I946" s="2">
        <v>44755133</v>
      </c>
    </row>
    <row r="947" spans="1:9" s="2" customFormat="1" x14ac:dyDescent="0.25">
      <c r="A947" s="2" t="s">
        <v>218</v>
      </c>
      <c r="B947" s="2">
        <v>339438000</v>
      </c>
      <c r="C947" s="2">
        <v>-34147933</v>
      </c>
      <c r="D947" s="2">
        <v>-25879633</v>
      </c>
      <c r="E947" s="2">
        <v>313558367</v>
      </c>
      <c r="F947" s="2">
        <v>22268267</v>
      </c>
      <c r="G947" s="2">
        <v>313558367</v>
      </c>
      <c r="H947" s="2">
        <v>0</v>
      </c>
      <c r="I947" s="2">
        <v>22268267</v>
      </c>
    </row>
    <row r="948" spans="1:9" s="2" customFormat="1" x14ac:dyDescent="0.25">
      <c r="A948" s="2" t="s">
        <v>12</v>
      </c>
      <c r="B948" s="2">
        <v>339438000</v>
      </c>
      <c r="C948" s="2">
        <v>-34147933</v>
      </c>
      <c r="D948" s="2">
        <v>-25879633</v>
      </c>
      <c r="E948" s="2">
        <v>313558367</v>
      </c>
      <c r="F948" s="2">
        <v>22268267</v>
      </c>
      <c r="G948" s="2">
        <v>313558367</v>
      </c>
      <c r="H948" s="2">
        <v>0</v>
      </c>
      <c r="I948" s="2">
        <v>22268267</v>
      </c>
    </row>
    <row r="949" spans="1:9" s="2" customFormat="1" x14ac:dyDescent="0.25">
      <c r="A949" s="2" t="s">
        <v>300</v>
      </c>
      <c r="B949" s="2">
        <v>35000000</v>
      </c>
      <c r="C949" s="2">
        <v>0</v>
      </c>
      <c r="D949" s="2">
        <v>0</v>
      </c>
      <c r="E949" s="2">
        <v>35000000</v>
      </c>
      <c r="F949" s="2">
        <v>0</v>
      </c>
      <c r="G949" s="2">
        <v>35000000</v>
      </c>
      <c r="H949" s="2">
        <v>0</v>
      </c>
      <c r="I949" s="2">
        <v>0</v>
      </c>
    </row>
    <row r="950" spans="1:9" s="2" customFormat="1" x14ac:dyDescent="0.25">
      <c r="A950" s="2" t="s">
        <v>12</v>
      </c>
      <c r="B950" s="2">
        <v>35000000</v>
      </c>
      <c r="C950" s="2">
        <v>0</v>
      </c>
      <c r="D950" s="2">
        <v>0</v>
      </c>
      <c r="E950" s="2">
        <v>35000000</v>
      </c>
      <c r="F950" s="2">
        <v>0</v>
      </c>
      <c r="G950" s="2">
        <v>35000000</v>
      </c>
      <c r="H950" s="2">
        <v>0</v>
      </c>
      <c r="I950" s="2">
        <v>0</v>
      </c>
    </row>
    <row r="951" spans="1:9" s="2" customFormat="1" x14ac:dyDescent="0.25">
      <c r="A951" s="2" t="s">
        <v>270</v>
      </c>
      <c r="B951" s="2">
        <v>66000000</v>
      </c>
      <c r="C951" s="2">
        <v>-181501</v>
      </c>
      <c r="D951" s="2">
        <v>-12843497</v>
      </c>
      <c r="E951" s="2">
        <v>53156503</v>
      </c>
      <c r="F951" s="2">
        <v>0</v>
      </c>
      <c r="G951" s="2">
        <v>53156503</v>
      </c>
      <c r="H951" s="2">
        <v>0</v>
      </c>
      <c r="I951" s="2">
        <v>0</v>
      </c>
    </row>
    <row r="952" spans="1:9" s="2" customFormat="1" x14ac:dyDescent="0.25">
      <c r="A952" s="2" t="s">
        <v>12</v>
      </c>
      <c r="B952" s="2">
        <v>66000000</v>
      </c>
      <c r="C952" s="2">
        <v>-181501</v>
      </c>
      <c r="D952" s="2">
        <v>-12843497</v>
      </c>
      <c r="E952" s="2">
        <v>53156503</v>
      </c>
      <c r="F952" s="2">
        <v>0</v>
      </c>
      <c r="G952" s="2">
        <v>53156503</v>
      </c>
      <c r="H952" s="2">
        <v>0</v>
      </c>
      <c r="I952" s="2">
        <v>0</v>
      </c>
    </row>
    <row r="953" spans="1:9" s="2" customFormat="1" x14ac:dyDescent="0.25">
      <c r="A953" s="2" t="s">
        <v>220</v>
      </c>
      <c r="B953" s="2">
        <v>54000000</v>
      </c>
      <c r="C953" s="2">
        <v>0</v>
      </c>
      <c r="D953" s="2">
        <v>-25000000</v>
      </c>
      <c r="E953" s="2">
        <v>29000000</v>
      </c>
      <c r="F953" s="2">
        <v>0</v>
      </c>
      <c r="G953" s="2">
        <v>29000000</v>
      </c>
      <c r="H953" s="2">
        <v>0</v>
      </c>
      <c r="I953" s="2">
        <v>0</v>
      </c>
    </row>
    <row r="954" spans="1:9" s="2" customFormat="1" x14ac:dyDescent="0.25">
      <c r="A954" s="2" t="s">
        <v>12</v>
      </c>
      <c r="B954" s="2">
        <v>54000000</v>
      </c>
      <c r="C954" s="2">
        <v>0</v>
      </c>
      <c r="D954" s="2">
        <v>-25000000</v>
      </c>
      <c r="E954" s="2">
        <v>29000000</v>
      </c>
      <c r="F954" s="2">
        <v>0</v>
      </c>
      <c r="G954" s="2">
        <v>29000000</v>
      </c>
      <c r="H954" s="2">
        <v>0</v>
      </c>
      <c r="I954" s="2">
        <v>0</v>
      </c>
    </row>
    <row r="955" spans="1:9" s="2" customFormat="1" x14ac:dyDescent="0.25">
      <c r="A955" s="2" t="s">
        <v>222</v>
      </c>
      <c r="B955" s="2">
        <v>359579000</v>
      </c>
      <c r="C955" s="2">
        <v>11176700</v>
      </c>
      <c r="D955" s="2">
        <v>-39259300</v>
      </c>
      <c r="E955" s="2">
        <v>320319700</v>
      </c>
      <c r="F955" s="2">
        <v>20805700</v>
      </c>
      <c r="G955" s="2">
        <v>320319700</v>
      </c>
      <c r="H955" s="2">
        <v>0</v>
      </c>
      <c r="I955" s="2">
        <v>20805700</v>
      </c>
    </row>
    <row r="956" spans="1:9" s="2" customFormat="1" x14ac:dyDescent="0.25">
      <c r="A956" s="2" t="s">
        <v>12</v>
      </c>
      <c r="B956" s="2">
        <v>359579000</v>
      </c>
      <c r="C956" s="2">
        <v>11176700</v>
      </c>
      <c r="D956" s="2">
        <v>-39259300</v>
      </c>
      <c r="E956" s="2">
        <v>320319700</v>
      </c>
      <c r="F956" s="2">
        <v>20805700</v>
      </c>
      <c r="G956" s="2">
        <v>320319700</v>
      </c>
      <c r="H956" s="2">
        <v>0</v>
      </c>
      <c r="I956" s="2">
        <v>20805700</v>
      </c>
    </row>
    <row r="957" spans="1:9" s="2" customFormat="1" x14ac:dyDescent="0.25">
      <c r="A957" s="2" t="s">
        <v>225</v>
      </c>
      <c r="B957" s="2">
        <v>7000000</v>
      </c>
      <c r="C957" s="2">
        <v>0</v>
      </c>
      <c r="D957" s="2">
        <v>20000000</v>
      </c>
      <c r="E957" s="2">
        <v>27000000</v>
      </c>
      <c r="F957" s="2">
        <v>0</v>
      </c>
      <c r="G957" s="2">
        <v>27000000</v>
      </c>
      <c r="H957" s="2">
        <v>0</v>
      </c>
      <c r="I957" s="2">
        <v>0</v>
      </c>
    </row>
    <row r="958" spans="1:9" s="2" customFormat="1" x14ac:dyDescent="0.25">
      <c r="A958" s="2" t="s">
        <v>12</v>
      </c>
      <c r="B958" s="2">
        <v>7000000</v>
      </c>
      <c r="C958" s="2">
        <v>0</v>
      </c>
      <c r="D958" s="2">
        <v>20000000</v>
      </c>
      <c r="E958" s="2">
        <v>27000000</v>
      </c>
      <c r="F958" s="2">
        <v>0</v>
      </c>
      <c r="G958" s="2">
        <v>27000000</v>
      </c>
      <c r="H958" s="2">
        <v>0</v>
      </c>
      <c r="I958" s="2">
        <v>0</v>
      </c>
    </row>
    <row r="959" spans="1:9" s="2" customFormat="1" x14ac:dyDescent="0.25">
      <c r="A959" s="2" t="s">
        <v>226</v>
      </c>
      <c r="B959" s="2">
        <v>166980000</v>
      </c>
      <c r="C959" s="2">
        <v>-32012000</v>
      </c>
      <c r="D959" s="2">
        <v>-45034000</v>
      </c>
      <c r="E959" s="2">
        <v>121946000</v>
      </c>
      <c r="F959" s="2">
        <v>-14674000</v>
      </c>
      <c r="G959" s="2">
        <v>121946000</v>
      </c>
      <c r="H959" s="2">
        <v>0</v>
      </c>
      <c r="I959" s="2">
        <v>-14674000</v>
      </c>
    </row>
    <row r="960" spans="1:9" s="2" customFormat="1" x14ac:dyDescent="0.25">
      <c r="A960" s="2" t="s">
        <v>12</v>
      </c>
      <c r="B960" s="2">
        <v>166980000</v>
      </c>
      <c r="C960" s="2">
        <v>-32012000</v>
      </c>
      <c r="D960" s="2">
        <v>-45034000</v>
      </c>
      <c r="E960" s="2">
        <v>121946000</v>
      </c>
      <c r="F960" s="2">
        <v>-14674000</v>
      </c>
      <c r="G960" s="2">
        <v>121946000</v>
      </c>
      <c r="H960" s="2">
        <v>0</v>
      </c>
      <c r="I960" s="2">
        <v>-14674000</v>
      </c>
    </row>
    <row r="961" spans="1:9" s="2" customFormat="1" x14ac:dyDescent="0.25">
      <c r="A961" s="2" t="s">
        <v>227</v>
      </c>
      <c r="B961" s="2">
        <v>952774000</v>
      </c>
      <c r="C961" s="2">
        <v>21411801</v>
      </c>
      <c r="D961" s="2">
        <v>52468834</v>
      </c>
      <c r="E961" s="2">
        <v>1005242834</v>
      </c>
      <c r="F961" s="2">
        <v>62805834</v>
      </c>
      <c r="G961" s="2">
        <v>1005242834</v>
      </c>
      <c r="H961" s="2">
        <v>0</v>
      </c>
      <c r="I961" s="2">
        <v>62805834</v>
      </c>
    </row>
    <row r="962" spans="1:9" s="2" customFormat="1" x14ac:dyDescent="0.25">
      <c r="A962" s="2" t="s">
        <v>12</v>
      </c>
      <c r="B962" s="2">
        <v>952774000</v>
      </c>
      <c r="C962" s="2">
        <v>21411801</v>
      </c>
      <c r="D962" s="2">
        <v>52468834</v>
      </c>
      <c r="E962" s="2">
        <v>1005242834</v>
      </c>
      <c r="F962" s="2">
        <v>62805834</v>
      </c>
      <c r="G962" s="2">
        <v>1005242834</v>
      </c>
      <c r="H962" s="2">
        <v>0</v>
      </c>
      <c r="I962" s="2">
        <v>62805834</v>
      </c>
    </row>
    <row r="963" spans="1:9" s="2" customFormat="1" x14ac:dyDescent="0.25">
      <c r="A963" s="2" t="s">
        <v>326</v>
      </c>
      <c r="B963" s="2">
        <v>1398586000</v>
      </c>
      <c r="C963" s="2">
        <v>0</v>
      </c>
      <c r="D963" s="2">
        <v>59470400</v>
      </c>
      <c r="E963" s="2">
        <v>1458056400</v>
      </c>
      <c r="F963" s="2">
        <v>0</v>
      </c>
      <c r="G963" s="2">
        <v>1457967800</v>
      </c>
      <c r="H963" s="2">
        <v>88600</v>
      </c>
      <c r="I963" s="2">
        <v>60711600</v>
      </c>
    </row>
    <row r="964" spans="1:9" s="2" customFormat="1" x14ac:dyDescent="0.25">
      <c r="A964" s="2" t="s">
        <v>327</v>
      </c>
      <c r="B964" s="2">
        <v>0</v>
      </c>
      <c r="C964" s="2">
        <v>0</v>
      </c>
      <c r="D964" s="2">
        <v>7004000</v>
      </c>
      <c r="E964" s="2">
        <v>7004000</v>
      </c>
      <c r="F964" s="2">
        <v>0</v>
      </c>
      <c r="G964" s="2">
        <v>7004000</v>
      </c>
      <c r="H964" s="2">
        <v>0</v>
      </c>
      <c r="I964" s="2">
        <v>0</v>
      </c>
    </row>
    <row r="965" spans="1:9" s="2" customFormat="1" x14ac:dyDescent="0.25">
      <c r="A965" s="2" t="s">
        <v>12</v>
      </c>
      <c r="B965" s="2">
        <v>0</v>
      </c>
      <c r="C965" s="2">
        <v>0</v>
      </c>
      <c r="D965" s="2">
        <v>7004000</v>
      </c>
      <c r="E965" s="2">
        <v>7004000</v>
      </c>
      <c r="F965" s="2">
        <v>0</v>
      </c>
      <c r="G965" s="2">
        <v>7004000</v>
      </c>
      <c r="H965" s="2">
        <v>0</v>
      </c>
      <c r="I965" s="2">
        <v>0</v>
      </c>
    </row>
    <row r="966" spans="1:9" s="2" customFormat="1" x14ac:dyDescent="0.25">
      <c r="A966" s="2" t="s">
        <v>216</v>
      </c>
      <c r="B966" s="2">
        <v>51799000</v>
      </c>
      <c r="C966" s="2">
        <v>0</v>
      </c>
      <c r="D966" s="2">
        <v>1354000</v>
      </c>
      <c r="E966" s="2">
        <v>53153000</v>
      </c>
      <c r="F966" s="2">
        <v>0</v>
      </c>
      <c r="G966" s="2">
        <v>53153000</v>
      </c>
      <c r="H966" s="2">
        <v>0</v>
      </c>
      <c r="I966" s="2">
        <v>0</v>
      </c>
    </row>
    <row r="967" spans="1:9" s="2" customFormat="1" x14ac:dyDescent="0.25">
      <c r="A967" s="2" t="s">
        <v>12</v>
      </c>
      <c r="B967" s="2">
        <v>51799000</v>
      </c>
      <c r="C967" s="2">
        <v>0</v>
      </c>
      <c r="D967" s="2">
        <v>1354000</v>
      </c>
      <c r="E967" s="2">
        <v>53153000</v>
      </c>
      <c r="F967" s="2">
        <v>0</v>
      </c>
      <c r="G967" s="2">
        <v>53153000</v>
      </c>
      <c r="H967" s="2">
        <v>0</v>
      </c>
      <c r="I967" s="2">
        <v>0</v>
      </c>
    </row>
    <row r="968" spans="1:9" s="2" customFormat="1" x14ac:dyDescent="0.25">
      <c r="A968" s="2" t="s">
        <v>328</v>
      </c>
      <c r="B968" s="2">
        <v>90282000</v>
      </c>
      <c r="C968" s="2">
        <v>0</v>
      </c>
      <c r="D968" s="2">
        <v>43582800</v>
      </c>
      <c r="E968" s="2">
        <v>133864800</v>
      </c>
      <c r="F968" s="2">
        <v>0</v>
      </c>
      <c r="G968" s="2">
        <v>133864800</v>
      </c>
      <c r="H968" s="2">
        <v>0</v>
      </c>
      <c r="I968" s="2">
        <v>3311000</v>
      </c>
    </row>
    <row r="969" spans="1:9" s="2" customFormat="1" x14ac:dyDescent="0.25">
      <c r="A969" s="2" t="s">
        <v>12</v>
      </c>
      <c r="B969" s="2">
        <v>90282000</v>
      </c>
      <c r="C969" s="2">
        <v>0</v>
      </c>
      <c r="D969" s="2">
        <v>43582800</v>
      </c>
      <c r="E969" s="2">
        <v>133864800</v>
      </c>
      <c r="F969" s="2">
        <v>0</v>
      </c>
      <c r="G969" s="2">
        <v>133864800</v>
      </c>
      <c r="H969" s="2">
        <v>0</v>
      </c>
      <c r="I969" s="2">
        <v>3311000</v>
      </c>
    </row>
    <row r="970" spans="1:9" s="2" customFormat="1" x14ac:dyDescent="0.25">
      <c r="A970" s="2" t="s">
        <v>231</v>
      </c>
      <c r="B970" s="2">
        <v>1108753000</v>
      </c>
      <c r="C970" s="2">
        <v>0</v>
      </c>
      <c r="D970" s="2">
        <v>-8502400</v>
      </c>
      <c r="E970" s="2">
        <v>1100250600</v>
      </c>
      <c r="F970" s="2">
        <v>0</v>
      </c>
      <c r="G970" s="2">
        <v>1100162000</v>
      </c>
      <c r="H970" s="2">
        <v>88600</v>
      </c>
      <c r="I970" s="2">
        <v>47309000</v>
      </c>
    </row>
    <row r="971" spans="1:9" s="2" customFormat="1" x14ac:dyDescent="0.25">
      <c r="A971" s="2" t="s">
        <v>12</v>
      </c>
      <c r="B971" s="2">
        <v>1108753000</v>
      </c>
      <c r="C971" s="2">
        <v>0</v>
      </c>
      <c r="D971" s="2">
        <v>-8502400</v>
      </c>
      <c r="E971" s="2">
        <v>1100250600</v>
      </c>
      <c r="F971" s="2">
        <v>0</v>
      </c>
      <c r="G971" s="2">
        <v>1100162000</v>
      </c>
      <c r="H971" s="2">
        <v>88600</v>
      </c>
      <c r="I971" s="2">
        <v>47309000</v>
      </c>
    </row>
    <row r="972" spans="1:9" s="2" customFormat="1" x14ac:dyDescent="0.25">
      <c r="A972" s="2" t="s">
        <v>329</v>
      </c>
      <c r="B972" s="2">
        <v>43043000</v>
      </c>
      <c r="C972" s="2">
        <v>0</v>
      </c>
      <c r="D972" s="2">
        <v>782600</v>
      </c>
      <c r="E972" s="2">
        <v>43825600</v>
      </c>
      <c r="F972" s="2">
        <v>0</v>
      </c>
      <c r="G972" s="2">
        <v>43825600</v>
      </c>
      <c r="H972" s="2">
        <v>0</v>
      </c>
      <c r="I972" s="2">
        <v>4695600</v>
      </c>
    </row>
    <row r="973" spans="1:9" s="2" customFormat="1" x14ac:dyDescent="0.25">
      <c r="A973" s="2" t="s">
        <v>12</v>
      </c>
      <c r="B973" s="2">
        <v>43043000</v>
      </c>
      <c r="C973" s="2">
        <v>0</v>
      </c>
      <c r="D973" s="2">
        <v>782600</v>
      </c>
      <c r="E973" s="2">
        <v>43825600</v>
      </c>
      <c r="F973" s="2">
        <v>0</v>
      </c>
      <c r="G973" s="2">
        <v>43825600</v>
      </c>
      <c r="H973" s="2">
        <v>0</v>
      </c>
      <c r="I973" s="2">
        <v>4695600</v>
      </c>
    </row>
    <row r="974" spans="1:9" s="2" customFormat="1" x14ac:dyDescent="0.25">
      <c r="A974" s="2" t="s">
        <v>224</v>
      </c>
      <c r="B974" s="2">
        <v>30514000</v>
      </c>
      <c r="C974" s="2">
        <v>0</v>
      </c>
      <c r="D974" s="2">
        <v>9853400</v>
      </c>
      <c r="E974" s="2">
        <v>40367400</v>
      </c>
      <c r="F974" s="2">
        <v>0</v>
      </c>
      <c r="G974" s="2">
        <v>40367400</v>
      </c>
      <c r="H974" s="2">
        <v>0</v>
      </c>
      <c r="I974" s="2">
        <v>0</v>
      </c>
    </row>
    <row r="975" spans="1:9" s="2" customFormat="1" x14ac:dyDescent="0.25">
      <c r="A975" s="2" t="s">
        <v>12</v>
      </c>
      <c r="B975" s="2">
        <v>30514000</v>
      </c>
      <c r="C975" s="2">
        <v>0</v>
      </c>
      <c r="D975" s="2">
        <v>9853400</v>
      </c>
      <c r="E975" s="2">
        <v>40367400</v>
      </c>
      <c r="F975" s="2">
        <v>0</v>
      </c>
      <c r="G975" s="2">
        <v>40367400</v>
      </c>
      <c r="H975" s="2">
        <v>0</v>
      </c>
      <c r="I975" s="2">
        <v>0</v>
      </c>
    </row>
    <row r="976" spans="1:9" s="2" customFormat="1" x14ac:dyDescent="0.25">
      <c r="A976" s="2" t="s">
        <v>226</v>
      </c>
      <c r="B976" s="2">
        <v>74195000</v>
      </c>
      <c r="C976" s="2">
        <v>0</v>
      </c>
      <c r="D976" s="2">
        <v>5396000</v>
      </c>
      <c r="E976" s="2">
        <v>79591000</v>
      </c>
      <c r="F976" s="2">
        <v>0</v>
      </c>
      <c r="G976" s="2">
        <v>79591000</v>
      </c>
      <c r="H976" s="2">
        <v>0</v>
      </c>
      <c r="I976" s="2">
        <v>5396000</v>
      </c>
    </row>
    <row r="977" spans="1:9" s="2" customFormat="1" x14ac:dyDescent="0.25">
      <c r="A977" s="2" t="s">
        <v>12</v>
      </c>
      <c r="B977" s="2">
        <v>74195000</v>
      </c>
      <c r="C977" s="2">
        <v>0</v>
      </c>
      <c r="D977" s="2">
        <v>5396000</v>
      </c>
      <c r="E977" s="2">
        <v>79591000</v>
      </c>
      <c r="F977" s="2">
        <v>0</v>
      </c>
      <c r="G977" s="2">
        <v>79591000</v>
      </c>
      <c r="H977" s="2">
        <v>0</v>
      </c>
      <c r="I977" s="2">
        <v>5396000</v>
      </c>
    </row>
    <row r="978" spans="1:9" s="2" customFormat="1" x14ac:dyDescent="0.25">
      <c r="A978" s="2" t="s">
        <v>330</v>
      </c>
      <c r="B978" s="2">
        <v>18621802000</v>
      </c>
      <c r="C978" s="2">
        <v>650000000</v>
      </c>
      <c r="D978" s="2">
        <v>650000000</v>
      </c>
      <c r="E978" s="2">
        <v>19271802000</v>
      </c>
      <c r="F978" s="2">
        <v>669287512</v>
      </c>
      <c r="G978" s="2">
        <v>19116779024</v>
      </c>
      <c r="H978" s="2">
        <v>155022976</v>
      </c>
      <c r="I978" s="2">
        <v>3695712465</v>
      </c>
    </row>
    <row r="979" spans="1:9" s="2" customFormat="1" x14ac:dyDescent="0.25">
      <c r="A979" s="2" t="s">
        <v>211</v>
      </c>
      <c r="B979" s="2">
        <v>2500000</v>
      </c>
      <c r="C979" s="2">
        <v>-2500000</v>
      </c>
      <c r="D979" s="2">
        <v>-2500000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</row>
    <row r="980" spans="1:9" s="2" customFormat="1" x14ac:dyDescent="0.25">
      <c r="A980" s="2" t="s">
        <v>12</v>
      </c>
      <c r="B980" s="2">
        <v>2500000</v>
      </c>
      <c r="C980" s="2">
        <v>-2500000</v>
      </c>
      <c r="D980" s="2">
        <v>-2500000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</row>
    <row r="981" spans="1:9" s="2" customFormat="1" x14ac:dyDescent="0.25">
      <c r="A981" s="2" t="s">
        <v>331</v>
      </c>
      <c r="B981" s="2">
        <v>17076126000</v>
      </c>
      <c r="C981" s="2">
        <v>775000000</v>
      </c>
      <c r="D981" s="2">
        <v>-1246428090</v>
      </c>
      <c r="E981" s="2">
        <v>15829697910</v>
      </c>
      <c r="F981" s="2">
        <v>650000000</v>
      </c>
      <c r="G981" s="2">
        <v>15679697910</v>
      </c>
      <c r="H981" s="2">
        <v>150000000</v>
      </c>
      <c r="I981" s="2">
        <v>650000000</v>
      </c>
    </row>
    <row r="982" spans="1:9" s="2" customFormat="1" x14ac:dyDescent="0.25">
      <c r="A982" s="2" t="s">
        <v>12</v>
      </c>
      <c r="B982" s="2">
        <v>0</v>
      </c>
      <c r="C982" s="2">
        <v>625000000</v>
      </c>
      <c r="D982" s="2">
        <v>650000000</v>
      </c>
      <c r="E982" s="2">
        <v>650000000</v>
      </c>
      <c r="F982" s="2">
        <v>650000000</v>
      </c>
      <c r="G982" s="2">
        <v>650000000</v>
      </c>
      <c r="H982" s="2">
        <v>0</v>
      </c>
      <c r="I982" s="2">
        <v>650000000</v>
      </c>
    </row>
    <row r="983" spans="1:9" s="2" customFormat="1" x14ac:dyDescent="0.25">
      <c r="A983" s="2" t="s">
        <v>251</v>
      </c>
      <c r="B983" s="2">
        <v>17076126000</v>
      </c>
      <c r="C983" s="2">
        <v>0</v>
      </c>
      <c r="D983" s="2">
        <v>-2046428090</v>
      </c>
      <c r="E983" s="2">
        <v>15029697910</v>
      </c>
      <c r="F983" s="2">
        <v>0</v>
      </c>
      <c r="G983" s="2">
        <v>15029697910</v>
      </c>
      <c r="H983" s="2">
        <v>0</v>
      </c>
      <c r="I983" s="2">
        <v>0</v>
      </c>
    </row>
    <row r="984" spans="1:9" s="2" customFormat="1" x14ac:dyDescent="0.25">
      <c r="A984" s="2" t="s">
        <v>167</v>
      </c>
      <c r="B984" s="2">
        <v>0</v>
      </c>
      <c r="C984" s="2">
        <v>150000000</v>
      </c>
      <c r="D984" s="2">
        <v>150000000</v>
      </c>
      <c r="E984" s="2">
        <v>150000000</v>
      </c>
      <c r="F984" s="2">
        <v>0</v>
      </c>
      <c r="G984" s="2">
        <v>0</v>
      </c>
      <c r="H984" s="2">
        <v>150000000</v>
      </c>
      <c r="I984" s="2">
        <v>0</v>
      </c>
    </row>
    <row r="985" spans="1:9" s="2" customFormat="1" x14ac:dyDescent="0.25">
      <c r="A985" s="2" t="s">
        <v>231</v>
      </c>
      <c r="B985" s="2">
        <v>148390000</v>
      </c>
      <c r="C985" s="2">
        <v>0</v>
      </c>
      <c r="D985" s="2">
        <v>-26950000</v>
      </c>
      <c r="E985" s="2">
        <v>121440000</v>
      </c>
      <c r="F985" s="2">
        <v>7590000</v>
      </c>
      <c r="G985" s="2">
        <v>121440000</v>
      </c>
      <c r="H985" s="2">
        <v>0</v>
      </c>
      <c r="I985" s="2">
        <v>7590000</v>
      </c>
    </row>
    <row r="986" spans="1:9" s="2" customFormat="1" x14ac:dyDescent="0.25">
      <c r="A986" s="2" t="s">
        <v>12</v>
      </c>
      <c r="B986" s="2">
        <v>148390000</v>
      </c>
      <c r="C986" s="2">
        <v>0</v>
      </c>
      <c r="D986" s="2">
        <v>-26950000</v>
      </c>
      <c r="E986" s="2">
        <v>121440000</v>
      </c>
      <c r="F986" s="2">
        <v>7590000</v>
      </c>
      <c r="G986" s="2">
        <v>121440000</v>
      </c>
      <c r="H986" s="2">
        <v>0</v>
      </c>
      <c r="I986" s="2">
        <v>7590000</v>
      </c>
    </row>
    <row r="987" spans="1:9" s="2" customFormat="1" x14ac:dyDescent="0.25">
      <c r="A987" s="2" t="s">
        <v>332</v>
      </c>
      <c r="B987" s="2">
        <v>155738000</v>
      </c>
      <c r="C987" s="2">
        <v>15527990</v>
      </c>
      <c r="D987" s="2">
        <v>-4988466</v>
      </c>
      <c r="E987" s="2">
        <v>150749534</v>
      </c>
      <c r="F987" s="2">
        <v>27691500</v>
      </c>
      <c r="G987" s="2">
        <v>150749534</v>
      </c>
      <c r="H987" s="2">
        <v>0</v>
      </c>
      <c r="I987" s="2">
        <v>34305000</v>
      </c>
    </row>
    <row r="988" spans="1:9" s="2" customFormat="1" x14ac:dyDescent="0.25">
      <c r="A988" s="2" t="s">
        <v>12</v>
      </c>
      <c r="B988" s="2">
        <v>155738000</v>
      </c>
      <c r="C988" s="2">
        <v>15527990</v>
      </c>
      <c r="D988" s="2">
        <v>-4988466</v>
      </c>
      <c r="E988" s="2">
        <v>150749534</v>
      </c>
      <c r="F988" s="2">
        <v>27691500</v>
      </c>
      <c r="G988" s="2">
        <v>150749534</v>
      </c>
      <c r="H988" s="2">
        <v>0</v>
      </c>
      <c r="I988" s="2">
        <v>34305000</v>
      </c>
    </row>
    <row r="989" spans="1:9" s="2" customFormat="1" x14ac:dyDescent="0.25">
      <c r="A989" s="2" t="s">
        <v>277</v>
      </c>
      <c r="B989" s="2">
        <v>1200471000</v>
      </c>
      <c r="C989" s="2">
        <v>-137231156</v>
      </c>
      <c r="D989" s="2">
        <v>1913956390</v>
      </c>
      <c r="E989" s="2">
        <v>3114427390</v>
      </c>
      <c r="F989" s="2">
        <v>-15001215</v>
      </c>
      <c r="G989" s="2">
        <v>3110512187</v>
      </c>
      <c r="H989" s="2">
        <v>3915203</v>
      </c>
      <c r="I989" s="2">
        <v>3000310465</v>
      </c>
    </row>
    <row r="990" spans="1:9" s="2" customFormat="1" x14ac:dyDescent="0.25">
      <c r="A990" s="2" t="s">
        <v>12</v>
      </c>
      <c r="B990" s="2">
        <v>1200471000</v>
      </c>
      <c r="C990" s="2">
        <v>-137231156</v>
      </c>
      <c r="D990" s="2">
        <v>-262269552</v>
      </c>
      <c r="E990" s="2">
        <v>938201448</v>
      </c>
      <c r="F990" s="2">
        <v>-57208611</v>
      </c>
      <c r="G990" s="2">
        <v>934286245</v>
      </c>
      <c r="H990" s="2">
        <v>3915203</v>
      </c>
      <c r="I990" s="2">
        <v>911674979</v>
      </c>
    </row>
    <row r="991" spans="1:9" s="2" customFormat="1" x14ac:dyDescent="0.25">
      <c r="A991" s="2" t="s">
        <v>251</v>
      </c>
      <c r="B991" s="2">
        <v>0</v>
      </c>
      <c r="C991" s="2">
        <v>0</v>
      </c>
      <c r="D991" s="2">
        <v>2046428090</v>
      </c>
      <c r="E991" s="2">
        <v>2046428090</v>
      </c>
      <c r="F991" s="2">
        <v>0</v>
      </c>
      <c r="G991" s="2">
        <v>2046428090</v>
      </c>
      <c r="H991" s="2">
        <v>0</v>
      </c>
      <c r="I991" s="2">
        <v>2046428090</v>
      </c>
    </row>
    <row r="992" spans="1:9" s="2" customFormat="1" x14ac:dyDescent="0.25">
      <c r="A992" s="2" t="s">
        <v>333</v>
      </c>
      <c r="B992" s="2">
        <v>0</v>
      </c>
      <c r="C992" s="2">
        <v>0</v>
      </c>
      <c r="D992" s="2">
        <v>129797852</v>
      </c>
      <c r="E992" s="2">
        <v>129797852</v>
      </c>
      <c r="F992" s="2">
        <v>42207396</v>
      </c>
      <c r="G992" s="2">
        <v>129797852</v>
      </c>
      <c r="H992" s="2">
        <v>0</v>
      </c>
      <c r="I992" s="2">
        <v>42207396</v>
      </c>
    </row>
    <row r="993" spans="1:9" s="2" customFormat="1" x14ac:dyDescent="0.25">
      <c r="A993" s="2" t="s">
        <v>227</v>
      </c>
      <c r="B993" s="2">
        <v>38577000</v>
      </c>
      <c r="C993" s="2">
        <v>0</v>
      </c>
      <c r="D993" s="2">
        <v>3507000</v>
      </c>
      <c r="E993" s="2">
        <v>42084000</v>
      </c>
      <c r="F993" s="2">
        <v>0</v>
      </c>
      <c r="G993" s="2">
        <v>42084000</v>
      </c>
      <c r="H993" s="2">
        <v>0</v>
      </c>
      <c r="I993" s="2">
        <v>3507000</v>
      </c>
    </row>
    <row r="994" spans="1:9" s="2" customFormat="1" x14ac:dyDescent="0.25">
      <c r="A994" s="2" t="s">
        <v>12</v>
      </c>
      <c r="B994" s="2">
        <v>38577000</v>
      </c>
      <c r="C994" s="2">
        <v>0</v>
      </c>
      <c r="D994" s="2">
        <v>3507000</v>
      </c>
      <c r="E994" s="2">
        <v>42084000</v>
      </c>
      <c r="F994" s="2">
        <v>0</v>
      </c>
      <c r="G994" s="2">
        <v>42084000</v>
      </c>
      <c r="H994" s="2">
        <v>0</v>
      </c>
      <c r="I994" s="2">
        <v>3507000</v>
      </c>
    </row>
    <row r="995" spans="1:9" s="2" customFormat="1" x14ac:dyDescent="0.25">
      <c r="A995" s="2" t="s">
        <v>235</v>
      </c>
      <c r="B995" s="2">
        <v>0</v>
      </c>
      <c r="C995" s="2">
        <v>-796834</v>
      </c>
      <c r="D995" s="2">
        <v>13403166</v>
      </c>
      <c r="E995" s="2">
        <v>13403166</v>
      </c>
      <c r="F995" s="2">
        <v>-992773</v>
      </c>
      <c r="G995" s="2">
        <v>12295393</v>
      </c>
      <c r="H995" s="2">
        <v>1107773</v>
      </c>
      <c r="I995" s="2">
        <v>0</v>
      </c>
    </row>
    <row r="996" spans="1:9" s="2" customFormat="1" x14ac:dyDescent="0.25">
      <c r="A996" s="2" t="s">
        <v>12</v>
      </c>
      <c r="B996" s="2">
        <v>0</v>
      </c>
      <c r="C996" s="2">
        <v>-796834</v>
      </c>
      <c r="D996" s="2">
        <v>13403166</v>
      </c>
      <c r="E996" s="2">
        <v>13403166</v>
      </c>
      <c r="F996" s="2">
        <v>-992773</v>
      </c>
      <c r="G996" s="2">
        <v>12295393</v>
      </c>
      <c r="H996" s="2">
        <v>1107773</v>
      </c>
      <c r="I996" s="2">
        <v>0</v>
      </c>
    </row>
    <row r="997" spans="1:9" s="2" customFormat="1" x14ac:dyDescent="0.25">
      <c r="A997" s="2" t="s">
        <v>334</v>
      </c>
      <c r="B997" s="2">
        <v>2870464000</v>
      </c>
      <c r="C997" s="2">
        <v>-200000000</v>
      </c>
      <c r="D997" s="2">
        <v>-200000000</v>
      </c>
      <c r="E997" s="2">
        <v>2670464000</v>
      </c>
      <c r="F997" s="2">
        <v>16903303</v>
      </c>
      <c r="G997" s="2">
        <v>2481859494</v>
      </c>
      <c r="H997" s="2">
        <v>188604506</v>
      </c>
      <c r="I997" s="2">
        <v>261083228</v>
      </c>
    </row>
    <row r="998" spans="1:9" s="2" customFormat="1" x14ac:dyDescent="0.25">
      <c r="A998" s="2" t="s">
        <v>335</v>
      </c>
      <c r="B998" s="2">
        <v>150000000</v>
      </c>
      <c r="C998" s="2">
        <v>0</v>
      </c>
      <c r="D998" s="2">
        <v>-150000000</v>
      </c>
      <c r="E998" s="2">
        <v>0</v>
      </c>
      <c r="F998" s="2">
        <v>0</v>
      </c>
      <c r="G998" s="2">
        <v>0</v>
      </c>
      <c r="H998" s="2">
        <v>0</v>
      </c>
      <c r="I998" s="2">
        <v>0</v>
      </c>
    </row>
    <row r="999" spans="1:9" s="2" customFormat="1" x14ac:dyDescent="0.25">
      <c r="A999" s="2" t="s">
        <v>12</v>
      </c>
      <c r="B999" s="2">
        <v>150000000</v>
      </c>
      <c r="C999" s="2">
        <v>0</v>
      </c>
      <c r="D999" s="2">
        <v>-150000000</v>
      </c>
      <c r="E999" s="2">
        <v>0</v>
      </c>
      <c r="F999" s="2">
        <v>0</v>
      </c>
      <c r="G999" s="2">
        <v>0</v>
      </c>
      <c r="H999" s="2">
        <v>0</v>
      </c>
      <c r="I999" s="2">
        <v>0</v>
      </c>
    </row>
    <row r="1000" spans="1:9" s="2" customFormat="1" x14ac:dyDescent="0.25">
      <c r="A1000" s="2" t="s">
        <v>336</v>
      </c>
      <c r="B1000" s="2">
        <v>0</v>
      </c>
      <c r="C1000" s="2">
        <v>0</v>
      </c>
      <c r="D1000" s="2">
        <v>2000000</v>
      </c>
      <c r="E1000" s="2">
        <v>2000000</v>
      </c>
      <c r="F1000" s="2">
        <v>0</v>
      </c>
      <c r="G1000" s="2">
        <v>2000000</v>
      </c>
      <c r="H1000" s="2">
        <v>0</v>
      </c>
      <c r="I1000" s="2">
        <v>2000000</v>
      </c>
    </row>
    <row r="1001" spans="1:9" s="2" customFormat="1" x14ac:dyDescent="0.25">
      <c r="A1001" s="2" t="s">
        <v>12</v>
      </c>
      <c r="B1001" s="2">
        <v>0</v>
      </c>
      <c r="C1001" s="2">
        <v>0</v>
      </c>
      <c r="D1001" s="2">
        <v>2000000</v>
      </c>
      <c r="E1001" s="2">
        <v>2000000</v>
      </c>
      <c r="F1001" s="2">
        <v>0</v>
      </c>
      <c r="G1001" s="2">
        <v>2000000</v>
      </c>
      <c r="H1001" s="2">
        <v>0</v>
      </c>
      <c r="I1001" s="2">
        <v>2000000</v>
      </c>
    </row>
    <row r="1002" spans="1:9" s="2" customFormat="1" x14ac:dyDescent="0.25">
      <c r="A1002" s="2" t="s">
        <v>337</v>
      </c>
      <c r="B1002" s="2">
        <v>0</v>
      </c>
      <c r="C1002" s="2">
        <v>0</v>
      </c>
      <c r="D1002" s="2">
        <v>1880000</v>
      </c>
      <c r="E1002" s="2">
        <v>1880000</v>
      </c>
      <c r="F1002" s="2">
        <v>0</v>
      </c>
      <c r="G1002" s="2">
        <v>1880000</v>
      </c>
      <c r="H1002" s="2">
        <v>0</v>
      </c>
      <c r="I1002" s="2">
        <v>1880000</v>
      </c>
    </row>
    <row r="1003" spans="1:9" s="2" customFormat="1" x14ac:dyDescent="0.25">
      <c r="A1003" s="2" t="s">
        <v>12</v>
      </c>
      <c r="B1003" s="2">
        <v>0</v>
      </c>
      <c r="C1003" s="2">
        <v>0</v>
      </c>
      <c r="D1003" s="2">
        <v>1880000</v>
      </c>
      <c r="E1003" s="2">
        <v>1880000</v>
      </c>
      <c r="F1003" s="2">
        <v>0</v>
      </c>
      <c r="G1003" s="2">
        <v>1880000</v>
      </c>
      <c r="H1003" s="2">
        <v>0</v>
      </c>
      <c r="I1003" s="2">
        <v>1880000</v>
      </c>
    </row>
    <row r="1004" spans="1:9" s="2" customFormat="1" x14ac:dyDescent="0.25">
      <c r="A1004" s="2" t="s">
        <v>213</v>
      </c>
      <c r="B1004" s="2">
        <v>83897000</v>
      </c>
      <c r="C1004" s="2">
        <v>-23897000</v>
      </c>
      <c r="D1004" s="2">
        <v>-31897000</v>
      </c>
      <c r="E1004" s="2">
        <v>52000000</v>
      </c>
      <c r="F1004" s="2">
        <v>-1372196</v>
      </c>
      <c r="G1004" s="2">
        <v>41478196</v>
      </c>
      <c r="H1004" s="2">
        <v>10521804</v>
      </c>
      <c r="I1004" s="2">
        <v>41478196</v>
      </c>
    </row>
    <row r="1005" spans="1:9" s="2" customFormat="1" x14ac:dyDescent="0.25">
      <c r="A1005" s="2" t="s">
        <v>12</v>
      </c>
      <c r="B1005" s="2">
        <v>83897000</v>
      </c>
      <c r="C1005" s="2">
        <v>-23897000</v>
      </c>
      <c r="D1005" s="2">
        <v>-31897000</v>
      </c>
      <c r="E1005" s="2">
        <v>52000000</v>
      </c>
      <c r="F1005" s="2">
        <v>-1372196</v>
      </c>
      <c r="G1005" s="2">
        <v>41478196</v>
      </c>
      <c r="H1005" s="2">
        <v>10521804</v>
      </c>
      <c r="I1005" s="2">
        <v>41478196</v>
      </c>
    </row>
    <row r="1006" spans="1:9" s="2" customFormat="1" x14ac:dyDescent="0.25">
      <c r="A1006" s="2" t="s">
        <v>338</v>
      </c>
      <c r="B1006" s="2">
        <v>0</v>
      </c>
      <c r="C1006" s="2">
        <v>0</v>
      </c>
      <c r="D1006" s="2">
        <v>103110000</v>
      </c>
      <c r="E1006" s="2">
        <v>103110000</v>
      </c>
      <c r="F1006" s="2">
        <v>-66934533</v>
      </c>
      <c r="G1006" s="2">
        <v>0</v>
      </c>
      <c r="H1006" s="2">
        <v>103110000</v>
      </c>
      <c r="I1006" s="2">
        <v>0</v>
      </c>
    </row>
    <row r="1007" spans="1:9" s="2" customFormat="1" x14ac:dyDescent="0.25">
      <c r="A1007" s="2" t="s">
        <v>12</v>
      </c>
      <c r="B1007" s="2">
        <v>0</v>
      </c>
      <c r="C1007" s="2">
        <v>0</v>
      </c>
      <c r="D1007" s="2">
        <v>103110000</v>
      </c>
      <c r="E1007" s="2">
        <v>103110000</v>
      </c>
      <c r="F1007" s="2">
        <v>-66934533</v>
      </c>
      <c r="G1007" s="2">
        <v>0</v>
      </c>
      <c r="H1007" s="2">
        <v>103110000</v>
      </c>
      <c r="I1007" s="2">
        <v>0</v>
      </c>
    </row>
    <row r="1008" spans="1:9" s="2" customFormat="1" x14ac:dyDescent="0.25">
      <c r="A1008" s="2" t="s">
        <v>214</v>
      </c>
      <c r="B1008" s="2">
        <v>160588000</v>
      </c>
      <c r="C1008" s="2">
        <v>0</v>
      </c>
      <c r="D1008" s="2">
        <v>25000000</v>
      </c>
      <c r="E1008" s="2">
        <v>185588000</v>
      </c>
      <c r="F1008" s="2">
        <v>25000000</v>
      </c>
      <c r="G1008" s="2">
        <v>185588000</v>
      </c>
      <c r="H1008" s="2">
        <v>0</v>
      </c>
      <c r="I1008" s="2">
        <v>25000000</v>
      </c>
    </row>
    <row r="1009" spans="1:9" s="2" customFormat="1" x14ac:dyDescent="0.25">
      <c r="A1009" s="2" t="s">
        <v>12</v>
      </c>
      <c r="B1009" s="2">
        <v>160588000</v>
      </c>
      <c r="C1009" s="2">
        <v>0</v>
      </c>
      <c r="D1009" s="2">
        <v>25000000</v>
      </c>
      <c r="E1009" s="2">
        <v>185588000</v>
      </c>
      <c r="F1009" s="2">
        <v>25000000</v>
      </c>
      <c r="G1009" s="2">
        <v>185588000</v>
      </c>
      <c r="H1009" s="2">
        <v>0</v>
      </c>
      <c r="I1009" s="2">
        <v>25000000</v>
      </c>
    </row>
    <row r="1010" spans="1:9" s="2" customFormat="1" x14ac:dyDescent="0.25">
      <c r="A1010" s="2" t="s">
        <v>339</v>
      </c>
      <c r="B1010" s="2">
        <v>40000000</v>
      </c>
      <c r="C1010" s="2">
        <v>0</v>
      </c>
      <c r="D1010" s="2">
        <v>0</v>
      </c>
      <c r="E1010" s="2">
        <v>40000000</v>
      </c>
      <c r="F1010" s="2">
        <v>0</v>
      </c>
      <c r="G1010" s="2">
        <v>40000000</v>
      </c>
      <c r="H1010" s="2">
        <v>0</v>
      </c>
      <c r="I1010" s="2">
        <v>0</v>
      </c>
    </row>
    <row r="1011" spans="1:9" s="2" customFormat="1" x14ac:dyDescent="0.25">
      <c r="A1011" s="2" t="s">
        <v>12</v>
      </c>
      <c r="B1011" s="2">
        <v>40000000</v>
      </c>
      <c r="C1011" s="2">
        <v>0</v>
      </c>
      <c r="D1011" s="2">
        <v>0</v>
      </c>
      <c r="E1011" s="2">
        <v>40000000</v>
      </c>
      <c r="F1011" s="2">
        <v>0</v>
      </c>
      <c r="G1011" s="2">
        <v>40000000</v>
      </c>
      <c r="H1011" s="2">
        <v>0</v>
      </c>
      <c r="I1011" s="2">
        <v>0</v>
      </c>
    </row>
    <row r="1012" spans="1:9" s="2" customFormat="1" x14ac:dyDescent="0.25">
      <c r="A1012" s="2" t="s">
        <v>340</v>
      </c>
      <c r="B1012" s="2">
        <v>1027895000</v>
      </c>
      <c r="C1012" s="2">
        <v>-21688567</v>
      </c>
      <c r="D1012" s="2">
        <v>-88419567</v>
      </c>
      <c r="E1012" s="2">
        <v>939475433</v>
      </c>
      <c r="F1012" s="2">
        <v>-3151900</v>
      </c>
      <c r="G1012" s="2">
        <v>919175433</v>
      </c>
      <c r="H1012" s="2">
        <v>20300000</v>
      </c>
      <c r="I1012" s="2">
        <v>66424600</v>
      </c>
    </row>
    <row r="1013" spans="1:9" s="2" customFormat="1" x14ac:dyDescent="0.25">
      <c r="A1013" s="2" t="s">
        <v>12</v>
      </c>
      <c r="B1013" s="2">
        <v>1027895000</v>
      </c>
      <c r="C1013" s="2">
        <v>-21688567</v>
      </c>
      <c r="D1013" s="2">
        <v>-88419567</v>
      </c>
      <c r="E1013" s="2">
        <v>939475433</v>
      </c>
      <c r="F1013" s="2">
        <v>-3151900</v>
      </c>
      <c r="G1013" s="2">
        <v>919175433</v>
      </c>
      <c r="H1013" s="2">
        <v>20300000</v>
      </c>
      <c r="I1013" s="2">
        <v>66424600</v>
      </c>
    </row>
    <row r="1014" spans="1:9" s="2" customFormat="1" x14ac:dyDescent="0.25">
      <c r="A1014" s="2" t="s">
        <v>303</v>
      </c>
      <c r="B1014" s="2">
        <v>0</v>
      </c>
      <c r="C1014" s="2">
        <v>0</v>
      </c>
      <c r="D1014" s="2">
        <v>80000000</v>
      </c>
      <c r="E1014" s="2">
        <v>80000000</v>
      </c>
      <c r="F1014" s="2">
        <v>77759766</v>
      </c>
      <c r="G1014" s="2">
        <v>77759766</v>
      </c>
      <c r="H1014" s="2">
        <v>2240234</v>
      </c>
      <c r="I1014" s="2">
        <v>77759766</v>
      </c>
    </row>
    <row r="1015" spans="1:9" s="2" customFormat="1" x14ac:dyDescent="0.25">
      <c r="A1015" s="2" t="s">
        <v>12</v>
      </c>
      <c r="B1015" s="2">
        <v>0</v>
      </c>
      <c r="C1015" s="2">
        <v>0</v>
      </c>
      <c r="D1015" s="2">
        <v>80000000</v>
      </c>
      <c r="E1015" s="2">
        <v>80000000</v>
      </c>
      <c r="F1015" s="2">
        <v>77759766</v>
      </c>
      <c r="G1015" s="2">
        <v>77759766</v>
      </c>
      <c r="H1015" s="2">
        <v>2240234</v>
      </c>
      <c r="I1015" s="2">
        <v>77759766</v>
      </c>
    </row>
    <row r="1016" spans="1:9" s="2" customFormat="1" x14ac:dyDescent="0.25">
      <c r="A1016" s="2" t="s">
        <v>227</v>
      </c>
      <c r="B1016" s="2">
        <v>1408084000</v>
      </c>
      <c r="C1016" s="2">
        <v>-154414433</v>
      </c>
      <c r="D1016" s="2">
        <v>-316083433</v>
      </c>
      <c r="E1016" s="2">
        <v>1092000567</v>
      </c>
      <c r="F1016" s="2">
        <v>-14397834</v>
      </c>
      <c r="G1016" s="2">
        <v>1039568099</v>
      </c>
      <c r="H1016" s="2">
        <v>52432468</v>
      </c>
      <c r="I1016" s="2">
        <v>46540666</v>
      </c>
    </row>
    <row r="1017" spans="1:9" s="2" customFormat="1" x14ac:dyDescent="0.25">
      <c r="A1017" s="2" t="s">
        <v>12</v>
      </c>
      <c r="B1017" s="2">
        <v>1408084000</v>
      </c>
      <c r="C1017" s="2">
        <v>-154414433</v>
      </c>
      <c r="D1017" s="2">
        <v>-316083433</v>
      </c>
      <c r="E1017" s="2">
        <v>1092000567</v>
      </c>
      <c r="F1017" s="2">
        <v>-14397834</v>
      </c>
      <c r="G1017" s="2">
        <v>1039568099</v>
      </c>
      <c r="H1017" s="2">
        <v>52432468</v>
      </c>
      <c r="I1017" s="2">
        <v>46540666</v>
      </c>
    </row>
    <row r="1018" spans="1:9" s="2" customFormat="1" x14ac:dyDescent="0.25">
      <c r="A1018" s="2" t="s">
        <v>341</v>
      </c>
      <c r="B1018" s="2">
        <v>0</v>
      </c>
      <c r="C1018" s="2">
        <v>0</v>
      </c>
      <c r="D1018" s="2">
        <v>124410000</v>
      </c>
      <c r="E1018" s="2">
        <v>124410000</v>
      </c>
      <c r="F1018" s="2">
        <v>0</v>
      </c>
      <c r="G1018" s="2">
        <v>124410000</v>
      </c>
      <c r="H1018" s="2">
        <v>0</v>
      </c>
      <c r="I1018" s="2">
        <v>0</v>
      </c>
    </row>
    <row r="1019" spans="1:9" s="2" customFormat="1" x14ac:dyDescent="0.25">
      <c r="A1019" s="2" t="s">
        <v>12</v>
      </c>
      <c r="B1019" s="2">
        <v>0</v>
      </c>
      <c r="C1019" s="2">
        <v>0</v>
      </c>
      <c r="D1019" s="2">
        <v>124410000</v>
      </c>
      <c r="E1019" s="2">
        <v>124410000</v>
      </c>
      <c r="F1019" s="2">
        <v>0</v>
      </c>
      <c r="G1019" s="2">
        <v>124410000</v>
      </c>
      <c r="H1019" s="2">
        <v>0</v>
      </c>
      <c r="I1019" s="2">
        <v>0</v>
      </c>
    </row>
    <row r="1020" spans="1:9" s="2" customFormat="1" x14ac:dyDescent="0.25">
      <c r="A1020" s="2" t="s">
        <v>342</v>
      </c>
      <c r="B1020" s="2">
        <v>0</v>
      </c>
      <c r="C1020" s="2">
        <v>0</v>
      </c>
      <c r="D1020" s="2">
        <v>50000000</v>
      </c>
      <c r="E1020" s="2">
        <v>50000000</v>
      </c>
      <c r="F1020" s="2">
        <v>0</v>
      </c>
      <c r="G1020" s="2">
        <v>50000000</v>
      </c>
      <c r="H1020" s="2">
        <v>0</v>
      </c>
      <c r="I1020" s="2">
        <v>0</v>
      </c>
    </row>
    <row r="1021" spans="1:9" s="2" customFormat="1" x14ac:dyDescent="0.25">
      <c r="A1021" s="2" t="s">
        <v>12</v>
      </c>
      <c r="B1021" s="2">
        <v>0</v>
      </c>
      <c r="C1021" s="2">
        <v>0</v>
      </c>
      <c r="D1021" s="2">
        <v>50000000</v>
      </c>
      <c r="E1021" s="2">
        <v>50000000</v>
      </c>
      <c r="F1021" s="2">
        <v>0</v>
      </c>
      <c r="G1021" s="2">
        <v>50000000</v>
      </c>
      <c r="H1021" s="2">
        <v>0</v>
      </c>
      <c r="I1021" s="2">
        <v>0</v>
      </c>
    </row>
    <row r="1022" spans="1:9" s="2" customFormat="1" x14ac:dyDescent="0.25">
      <c r="A1022" s="2" t="s">
        <v>343</v>
      </c>
      <c r="B1022" s="2">
        <v>4406096000</v>
      </c>
      <c r="C1022" s="2">
        <v>0</v>
      </c>
      <c r="D1022" s="2">
        <v>170642720</v>
      </c>
      <c r="E1022" s="2">
        <v>4576738720</v>
      </c>
      <c r="F1022" s="2">
        <v>100944367</v>
      </c>
      <c r="G1022" s="2">
        <v>4576569365</v>
      </c>
      <c r="H1022" s="2">
        <v>169355</v>
      </c>
      <c r="I1022" s="2">
        <v>163473167</v>
      </c>
    </row>
    <row r="1023" spans="1:9" s="2" customFormat="1" x14ac:dyDescent="0.25">
      <c r="A1023" s="2" t="s">
        <v>215</v>
      </c>
      <c r="B1023" s="2">
        <v>84000000</v>
      </c>
      <c r="C1023" s="2">
        <v>0</v>
      </c>
      <c r="D1023" s="2">
        <v>0</v>
      </c>
      <c r="E1023" s="2">
        <v>84000000</v>
      </c>
      <c r="F1023" s="2">
        <v>0</v>
      </c>
      <c r="G1023" s="2">
        <v>84000000</v>
      </c>
      <c r="H1023" s="2">
        <v>0</v>
      </c>
      <c r="I1023" s="2">
        <v>0</v>
      </c>
    </row>
    <row r="1024" spans="1:9" s="2" customFormat="1" x14ac:dyDescent="0.25">
      <c r="A1024" s="2" t="s">
        <v>344</v>
      </c>
      <c r="B1024" s="2">
        <v>84000000</v>
      </c>
      <c r="C1024" s="2">
        <v>0</v>
      </c>
      <c r="D1024" s="2">
        <v>0</v>
      </c>
      <c r="E1024" s="2">
        <v>84000000</v>
      </c>
      <c r="F1024" s="2">
        <v>0</v>
      </c>
      <c r="G1024" s="2">
        <v>84000000</v>
      </c>
      <c r="H1024" s="2">
        <v>0</v>
      </c>
      <c r="I1024" s="2">
        <v>0</v>
      </c>
    </row>
    <row r="1025" spans="1:9" s="2" customFormat="1" x14ac:dyDescent="0.25">
      <c r="A1025" s="2" t="s">
        <v>216</v>
      </c>
      <c r="B1025" s="2">
        <v>832680000</v>
      </c>
      <c r="C1025" s="2">
        <v>0</v>
      </c>
      <c r="D1025" s="2">
        <v>-693442500</v>
      </c>
      <c r="E1025" s="2">
        <v>139237500</v>
      </c>
      <c r="F1025" s="2">
        <v>0</v>
      </c>
      <c r="G1025" s="2">
        <v>139237500</v>
      </c>
      <c r="H1025" s="2">
        <v>0</v>
      </c>
      <c r="I1025" s="2">
        <v>0</v>
      </c>
    </row>
    <row r="1026" spans="1:9" s="2" customFormat="1" x14ac:dyDescent="0.25">
      <c r="A1026" s="2" t="s">
        <v>12</v>
      </c>
      <c r="B1026" s="2">
        <v>832680000</v>
      </c>
      <c r="C1026" s="2">
        <v>0</v>
      </c>
      <c r="D1026" s="2">
        <v>-693442500</v>
      </c>
      <c r="E1026" s="2">
        <v>139237500</v>
      </c>
      <c r="F1026" s="2">
        <v>0</v>
      </c>
      <c r="G1026" s="2">
        <v>139237500</v>
      </c>
      <c r="H1026" s="2">
        <v>0</v>
      </c>
      <c r="I1026" s="2">
        <v>0</v>
      </c>
    </row>
    <row r="1027" spans="1:9" s="2" customFormat="1" x14ac:dyDescent="0.25">
      <c r="A1027" s="2" t="s">
        <v>283</v>
      </c>
      <c r="B1027" s="2">
        <v>60000000</v>
      </c>
      <c r="C1027" s="2">
        <v>0</v>
      </c>
      <c r="D1027" s="2">
        <v>0</v>
      </c>
      <c r="E1027" s="2">
        <v>60000000</v>
      </c>
      <c r="F1027" s="2">
        <v>0</v>
      </c>
      <c r="G1027" s="2">
        <v>60000000</v>
      </c>
      <c r="H1027" s="2">
        <v>0</v>
      </c>
      <c r="I1027" s="2">
        <v>0</v>
      </c>
    </row>
    <row r="1028" spans="1:9" s="2" customFormat="1" x14ac:dyDescent="0.25">
      <c r="A1028" s="2" t="s">
        <v>12</v>
      </c>
      <c r="B1028" s="2">
        <v>60000000</v>
      </c>
      <c r="C1028" s="2">
        <v>0</v>
      </c>
      <c r="D1028" s="2">
        <v>0</v>
      </c>
      <c r="E1028" s="2">
        <v>60000000</v>
      </c>
      <c r="F1028" s="2">
        <v>0</v>
      </c>
      <c r="G1028" s="2">
        <v>60000000</v>
      </c>
      <c r="H1028" s="2">
        <v>0</v>
      </c>
      <c r="I1028" s="2">
        <v>0</v>
      </c>
    </row>
    <row r="1029" spans="1:9" s="2" customFormat="1" x14ac:dyDescent="0.25">
      <c r="A1029" s="2" t="s">
        <v>345</v>
      </c>
      <c r="B1029" s="2">
        <v>0</v>
      </c>
      <c r="C1029" s="2">
        <v>0</v>
      </c>
      <c r="D1029" s="2">
        <v>166665</v>
      </c>
      <c r="E1029" s="2">
        <v>166665</v>
      </c>
      <c r="F1029" s="2">
        <v>0</v>
      </c>
      <c r="G1029" s="2">
        <v>166665</v>
      </c>
      <c r="H1029" s="2">
        <v>0</v>
      </c>
      <c r="I1029" s="2">
        <v>0</v>
      </c>
    </row>
    <row r="1030" spans="1:9" s="2" customFormat="1" x14ac:dyDescent="0.25">
      <c r="A1030" s="2" t="s">
        <v>12</v>
      </c>
      <c r="B1030" s="2">
        <v>0</v>
      </c>
      <c r="C1030" s="2">
        <v>0</v>
      </c>
      <c r="D1030" s="2">
        <v>166665</v>
      </c>
      <c r="E1030" s="2">
        <v>166665</v>
      </c>
      <c r="F1030" s="2">
        <v>0</v>
      </c>
      <c r="G1030" s="2">
        <v>166665</v>
      </c>
      <c r="H1030" s="2">
        <v>0</v>
      </c>
      <c r="I1030" s="2">
        <v>0</v>
      </c>
    </row>
    <row r="1031" spans="1:9" s="2" customFormat="1" x14ac:dyDescent="0.25">
      <c r="A1031" s="2" t="s">
        <v>231</v>
      </c>
      <c r="B1031" s="2">
        <v>3010786000</v>
      </c>
      <c r="C1031" s="2">
        <v>0</v>
      </c>
      <c r="D1031" s="2">
        <v>500036388</v>
      </c>
      <c r="E1031" s="2">
        <v>3510822388</v>
      </c>
      <c r="F1031" s="2">
        <v>69533300</v>
      </c>
      <c r="G1031" s="2">
        <v>3510653033</v>
      </c>
      <c r="H1031" s="2">
        <v>169355</v>
      </c>
      <c r="I1031" s="2">
        <v>103844500</v>
      </c>
    </row>
    <row r="1032" spans="1:9" s="2" customFormat="1" x14ac:dyDescent="0.25">
      <c r="A1032" s="2" t="s">
        <v>12</v>
      </c>
      <c r="B1032" s="2">
        <v>243690000</v>
      </c>
      <c r="C1032" s="2">
        <v>0</v>
      </c>
      <c r="D1032" s="2">
        <v>589016388</v>
      </c>
      <c r="E1032" s="2">
        <v>832706388</v>
      </c>
      <c r="F1032" s="2">
        <v>66555467</v>
      </c>
      <c r="G1032" s="2">
        <v>832537034</v>
      </c>
      <c r="H1032" s="2">
        <v>169354</v>
      </c>
      <c r="I1032" s="2">
        <v>100866667</v>
      </c>
    </row>
    <row r="1033" spans="1:9" s="2" customFormat="1" x14ac:dyDescent="0.25">
      <c r="A1033" s="2" t="s">
        <v>344</v>
      </c>
      <c r="B1033" s="2">
        <v>2591744000</v>
      </c>
      <c r="C1033" s="2">
        <v>0</v>
      </c>
      <c r="D1033" s="2">
        <v>-85579000</v>
      </c>
      <c r="E1033" s="2">
        <v>2506165000</v>
      </c>
      <c r="F1033" s="2">
        <v>0</v>
      </c>
      <c r="G1033" s="2">
        <v>2506165000</v>
      </c>
      <c r="H1033" s="2">
        <v>0</v>
      </c>
      <c r="I1033" s="2">
        <v>0</v>
      </c>
    </row>
    <row r="1034" spans="1:9" s="2" customFormat="1" x14ac:dyDescent="0.25">
      <c r="A1034" s="2" t="s">
        <v>346</v>
      </c>
      <c r="B1034" s="2">
        <v>175352000</v>
      </c>
      <c r="C1034" s="2">
        <v>0</v>
      </c>
      <c r="D1034" s="2">
        <v>-3401000</v>
      </c>
      <c r="E1034" s="2">
        <v>171951000</v>
      </c>
      <c r="F1034" s="2">
        <v>2977833</v>
      </c>
      <c r="G1034" s="2">
        <v>171950999</v>
      </c>
      <c r="H1034" s="2">
        <v>1</v>
      </c>
      <c r="I1034" s="2">
        <v>2977833</v>
      </c>
    </row>
    <row r="1035" spans="1:9" s="2" customFormat="1" x14ac:dyDescent="0.25">
      <c r="A1035" s="2" t="s">
        <v>218</v>
      </c>
      <c r="B1035" s="2">
        <v>70790000</v>
      </c>
      <c r="C1035" s="2">
        <v>0</v>
      </c>
      <c r="D1035" s="2">
        <v>19784000</v>
      </c>
      <c r="E1035" s="2">
        <v>90574000</v>
      </c>
      <c r="F1035" s="2">
        <v>0</v>
      </c>
      <c r="G1035" s="2">
        <v>90574000</v>
      </c>
      <c r="H1035" s="2">
        <v>0</v>
      </c>
      <c r="I1035" s="2">
        <v>0</v>
      </c>
    </row>
    <row r="1036" spans="1:9" s="2" customFormat="1" x14ac:dyDescent="0.25">
      <c r="A1036" s="2" t="s">
        <v>12</v>
      </c>
      <c r="B1036" s="2">
        <v>70790000</v>
      </c>
      <c r="C1036" s="2">
        <v>0</v>
      </c>
      <c r="D1036" s="2">
        <v>19784000</v>
      </c>
      <c r="E1036" s="2">
        <v>90574000</v>
      </c>
      <c r="F1036" s="2">
        <v>0</v>
      </c>
      <c r="G1036" s="2">
        <v>90574000</v>
      </c>
      <c r="H1036" s="2">
        <v>0</v>
      </c>
      <c r="I1036" s="2">
        <v>0</v>
      </c>
    </row>
    <row r="1037" spans="1:9" s="2" customFormat="1" x14ac:dyDescent="0.25">
      <c r="A1037" s="2" t="s">
        <v>233</v>
      </c>
      <c r="B1037" s="2">
        <v>0</v>
      </c>
      <c r="C1037" s="2">
        <v>0</v>
      </c>
      <c r="D1037" s="2">
        <v>45702000</v>
      </c>
      <c r="E1037" s="2">
        <v>45702000</v>
      </c>
      <c r="F1037" s="2">
        <v>0</v>
      </c>
      <c r="G1037" s="2">
        <v>45702000</v>
      </c>
      <c r="H1037" s="2">
        <v>0</v>
      </c>
      <c r="I1037" s="2">
        <v>0</v>
      </c>
    </row>
    <row r="1038" spans="1:9" s="2" customFormat="1" x14ac:dyDescent="0.25">
      <c r="A1038" s="2" t="s">
        <v>12</v>
      </c>
      <c r="B1038" s="2">
        <v>0</v>
      </c>
      <c r="C1038" s="2">
        <v>0</v>
      </c>
      <c r="D1038" s="2">
        <v>45702000</v>
      </c>
      <c r="E1038" s="2">
        <v>45702000</v>
      </c>
      <c r="F1038" s="2">
        <v>0</v>
      </c>
      <c r="G1038" s="2">
        <v>45702000</v>
      </c>
      <c r="H1038" s="2">
        <v>0</v>
      </c>
      <c r="I1038" s="2">
        <v>0</v>
      </c>
    </row>
    <row r="1039" spans="1:9" s="2" customFormat="1" x14ac:dyDescent="0.25">
      <c r="A1039" s="2" t="s">
        <v>226</v>
      </c>
      <c r="B1039" s="2">
        <v>115680000</v>
      </c>
      <c r="C1039" s="2">
        <v>0</v>
      </c>
      <c r="D1039" s="2">
        <v>93257600</v>
      </c>
      <c r="E1039" s="2">
        <v>208937600</v>
      </c>
      <c r="F1039" s="2">
        <v>0</v>
      </c>
      <c r="G1039" s="2">
        <v>208937600</v>
      </c>
      <c r="H1039" s="2">
        <v>0</v>
      </c>
      <c r="I1039" s="2">
        <v>28217600</v>
      </c>
    </row>
    <row r="1040" spans="1:9" s="2" customFormat="1" x14ac:dyDescent="0.25">
      <c r="A1040" s="2" t="s">
        <v>12</v>
      </c>
      <c r="B1040" s="2">
        <v>115680000</v>
      </c>
      <c r="C1040" s="2">
        <v>0</v>
      </c>
      <c r="D1040" s="2">
        <v>93257600</v>
      </c>
      <c r="E1040" s="2">
        <v>208937600</v>
      </c>
      <c r="F1040" s="2">
        <v>0</v>
      </c>
      <c r="G1040" s="2">
        <v>208937600</v>
      </c>
      <c r="H1040" s="2">
        <v>0</v>
      </c>
      <c r="I1040" s="2">
        <v>28217600</v>
      </c>
    </row>
    <row r="1041" spans="1:9" s="2" customFormat="1" x14ac:dyDescent="0.25">
      <c r="A1041" s="2" t="s">
        <v>227</v>
      </c>
      <c r="B1041" s="2">
        <v>232160000</v>
      </c>
      <c r="C1041" s="2">
        <v>0</v>
      </c>
      <c r="D1041" s="2">
        <v>109336767</v>
      </c>
      <c r="E1041" s="2">
        <v>341496767</v>
      </c>
      <c r="F1041" s="2">
        <v>24589267</v>
      </c>
      <c r="G1041" s="2">
        <v>341496767</v>
      </c>
      <c r="H1041" s="2">
        <v>0</v>
      </c>
      <c r="I1041" s="2">
        <v>24589267</v>
      </c>
    </row>
    <row r="1042" spans="1:9" s="2" customFormat="1" x14ac:dyDescent="0.25">
      <c r="A1042" s="2" t="s">
        <v>12</v>
      </c>
      <c r="B1042" s="2">
        <v>232160000</v>
      </c>
      <c r="C1042" s="2">
        <v>0</v>
      </c>
      <c r="D1042" s="2">
        <v>109336767</v>
      </c>
      <c r="E1042" s="2">
        <v>341496767</v>
      </c>
      <c r="F1042" s="2">
        <v>24589267</v>
      </c>
      <c r="G1042" s="2">
        <v>341496767</v>
      </c>
      <c r="H1042" s="2">
        <v>0</v>
      </c>
      <c r="I1042" s="2">
        <v>24589267</v>
      </c>
    </row>
    <row r="1043" spans="1:9" s="2" customFormat="1" x14ac:dyDescent="0.25">
      <c r="A1043" s="2" t="s">
        <v>235</v>
      </c>
      <c r="B1043" s="2">
        <v>0</v>
      </c>
      <c r="C1043" s="2">
        <v>0</v>
      </c>
      <c r="D1043" s="2">
        <v>95801800</v>
      </c>
      <c r="E1043" s="2">
        <v>95801800</v>
      </c>
      <c r="F1043" s="2">
        <v>6821800</v>
      </c>
      <c r="G1043" s="2">
        <v>95801800</v>
      </c>
      <c r="H1043" s="2">
        <v>0</v>
      </c>
      <c r="I1043" s="2">
        <v>6821800</v>
      </c>
    </row>
    <row r="1044" spans="1:9" s="2" customFormat="1" x14ac:dyDescent="0.25">
      <c r="A1044" s="2" t="s">
        <v>12</v>
      </c>
      <c r="B1044" s="2">
        <v>0</v>
      </c>
      <c r="C1044" s="2">
        <v>0</v>
      </c>
      <c r="D1044" s="2">
        <v>6821800</v>
      </c>
      <c r="E1044" s="2">
        <v>6821800</v>
      </c>
      <c r="F1044" s="2">
        <v>6821800</v>
      </c>
      <c r="G1044" s="2">
        <v>6821800</v>
      </c>
      <c r="H1044" s="2">
        <v>0</v>
      </c>
      <c r="I1044" s="2">
        <v>6821800</v>
      </c>
    </row>
    <row r="1045" spans="1:9" s="2" customFormat="1" x14ac:dyDescent="0.25">
      <c r="A1045" s="2" t="s">
        <v>344</v>
      </c>
      <c r="B1045" s="2">
        <v>0</v>
      </c>
      <c r="C1045" s="2">
        <v>0</v>
      </c>
      <c r="D1045" s="2">
        <v>85579000</v>
      </c>
      <c r="E1045" s="2">
        <v>85579000</v>
      </c>
      <c r="F1045" s="2">
        <v>0</v>
      </c>
      <c r="G1045" s="2">
        <v>85579000</v>
      </c>
      <c r="H1045" s="2">
        <v>0</v>
      </c>
      <c r="I1045" s="2">
        <v>0</v>
      </c>
    </row>
    <row r="1046" spans="1:9" s="2" customFormat="1" x14ac:dyDescent="0.25">
      <c r="A1046" s="2" t="s">
        <v>346</v>
      </c>
      <c r="B1046" s="2">
        <v>0</v>
      </c>
      <c r="C1046" s="2">
        <v>0</v>
      </c>
      <c r="D1046" s="2">
        <v>3401000</v>
      </c>
      <c r="E1046" s="2">
        <v>3401000</v>
      </c>
      <c r="F1046" s="2">
        <v>0</v>
      </c>
      <c r="G1046" s="2">
        <v>3401000</v>
      </c>
      <c r="H1046" s="2">
        <v>0</v>
      </c>
      <c r="I1046" s="2">
        <v>0</v>
      </c>
    </row>
  </sheetData>
  <autoFilter ref="A1:I104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vigencia a 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GLADYS.VELASCO</dc:creator>
  <cp:lastModifiedBy>Teletrabajo</cp:lastModifiedBy>
  <dcterms:created xsi:type="dcterms:W3CDTF">2024-01-02T12:12:38Z</dcterms:created>
  <dcterms:modified xsi:type="dcterms:W3CDTF">2024-01-02T20:45:16Z</dcterms:modified>
</cp:coreProperties>
</file>